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48" activeTab="0"/>
  </bookViews>
  <sheets>
    <sheet name="Арматура А500С, 25Г2С, А1" sheetId="1" r:id="rId1"/>
    <sheet name="Балка" sheetId="2" r:id="rId2"/>
    <sheet name="Лист гк" sheetId="3" r:id="rId3"/>
    <sheet name="Лист хк" sheetId="4" r:id="rId4"/>
    <sheet name="Лист оц" sheetId="5" r:id="rId5"/>
    <sheet name="Лист рифл" sheetId="6" r:id="rId6"/>
    <sheet name="Проволока" sheetId="7" r:id="rId7"/>
    <sheet name="Сетка" sheetId="8" r:id="rId8"/>
    <sheet name="Трубы проф" sheetId="9" r:id="rId9"/>
    <sheet name="Трубы ВГП" sheetId="10" r:id="rId10"/>
    <sheet name="Уголок" sheetId="11" r:id="rId11"/>
    <sheet name="Швеллер" sheetId="12" r:id="rId12"/>
  </sheets>
  <definedNames/>
  <calcPr fullCalcOnLoad="1" refMode="R1C1"/>
</workbook>
</file>

<file path=xl/sharedStrings.xml><?xml version="1.0" encoding="utf-8"?>
<sst xmlns="http://schemas.openxmlformats.org/spreadsheetml/2006/main" count="779" uniqueCount="341">
  <si>
    <t>Метров в тонне</t>
  </si>
  <si>
    <t>тонна</t>
  </si>
  <si>
    <t>метр</t>
  </si>
  <si>
    <t>Склад: МО, Подольский р-н, Б.Толбино</t>
  </si>
  <si>
    <t>Доставка а/м по г.Москве и Московской области. Доставка в регионы.</t>
  </si>
  <si>
    <t>Цена от 1тн, руб с НДС</t>
  </si>
  <si>
    <t>Цена от 5тн, руб с НДС</t>
  </si>
  <si>
    <t>Цена от 10тн, руб с НДС</t>
  </si>
  <si>
    <t xml:space="preserve"> Диаметр, мм</t>
  </si>
  <si>
    <t>Класс, сталь</t>
  </si>
  <si>
    <t>Длина, мм</t>
  </si>
  <si>
    <t>ст.3</t>
  </si>
  <si>
    <t>-</t>
  </si>
  <si>
    <t>Наименование</t>
  </si>
  <si>
    <t>Цена, руб./м.кв.</t>
  </si>
  <si>
    <t xml:space="preserve"> Наименование</t>
  </si>
  <si>
    <t xml:space="preserve"> 200х200х6</t>
  </si>
  <si>
    <t xml:space="preserve"> 100х100х6</t>
  </si>
  <si>
    <t xml:space="preserve"> 100х100х8</t>
  </si>
  <si>
    <t xml:space="preserve"> 100х100х10</t>
  </si>
  <si>
    <t xml:space="preserve"> 100х100х12</t>
  </si>
  <si>
    <t xml:space="preserve"> 150х150х6</t>
  </si>
  <si>
    <t xml:space="preserve"> 150х150х8</t>
  </si>
  <si>
    <t xml:space="preserve"> 150х150х10</t>
  </si>
  <si>
    <t xml:space="preserve"> 150х150х12</t>
  </si>
  <si>
    <t xml:space="preserve"> 200х200х8</t>
  </si>
  <si>
    <t xml:space="preserve"> 100х100х4</t>
  </si>
  <si>
    <t xml:space="preserve"> 200х200х10</t>
  </si>
  <si>
    <t xml:space="preserve"> 200х200х12</t>
  </si>
  <si>
    <t>Длина</t>
  </si>
  <si>
    <t>Цена руб/тн от 1тн</t>
  </si>
  <si>
    <t>Цена руб/тн от 5тн</t>
  </si>
  <si>
    <t>Цена, руб/тн от 1тн</t>
  </si>
  <si>
    <t>Цена, руб/тн от 5тн</t>
  </si>
  <si>
    <t>Цена, руб/тн от 10тн</t>
  </si>
  <si>
    <t xml:space="preserve"> Размеры</t>
  </si>
  <si>
    <t xml:space="preserve"> Сетка дорожная (проволока Вр-1)</t>
  </si>
  <si>
    <t>Сетка тяжелая (арматура А-III)</t>
  </si>
  <si>
    <t>Сталь</t>
  </si>
  <si>
    <t>Сетка кладочная (проволока ВР-1)</t>
  </si>
  <si>
    <t xml:space="preserve"> Сетка кладочная оцинкованная (проволока ВР-1)</t>
  </si>
  <si>
    <t xml:space="preserve"> 50х50х4</t>
  </si>
  <si>
    <t xml:space="preserve"> 50х50х3</t>
  </si>
  <si>
    <t xml:space="preserve"> Размер карт от 0,11 до 6м</t>
  </si>
  <si>
    <t>Арматура А1 (арматура А240) ГОСТ 5781-82</t>
  </si>
  <si>
    <t>08ПС</t>
  </si>
  <si>
    <t>Цена руб/тн от 3тн</t>
  </si>
  <si>
    <t>Уголок неравнополочный</t>
  </si>
  <si>
    <t>3СП</t>
  </si>
  <si>
    <t xml:space="preserve">  200х200х5</t>
  </si>
  <si>
    <t xml:space="preserve">  200х200х4</t>
  </si>
  <si>
    <t xml:space="preserve">  200х200х3</t>
  </si>
  <si>
    <t xml:space="preserve">  150х150х6</t>
  </si>
  <si>
    <t xml:space="preserve">  150х150х5</t>
  </si>
  <si>
    <t xml:space="preserve">  150х150х4</t>
  </si>
  <si>
    <t xml:space="preserve">  150х150х3</t>
  </si>
  <si>
    <t xml:space="preserve">  100х100х6</t>
  </si>
  <si>
    <t xml:space="preserve">  100х100х5</t>
  </si>
  <si>
    <t xml:space="preserve">  100х100х4</t>
  </si>
  <si>
    <t xml:space="preserve">  100х100х3</t>
  </si>
  <si>
    <t xml:space="preserve"> Размер карт 2х6 и 3х2м; Скидка при заказе от 1000 м.кв.</t>
  </si>
  <si>
    <t>50х50х5</t>
  </si>
  <si>
    <t xml:space="preserve">  50х50х4</t>
  </si>
  <si>
    <t xml:space="preserve">  50х50х3</t>
  </si>
  <si>
    <t>по запросу</t>
  </si>
  <si>
    <t> 25Г2С </t>
  </si>
  <si>
    <t>Размеры</t>
  </si>
  <si>
    <t xml:space="preserve"> Проволока для армирования ЖБК и производства сварной сетки</t>
  </si>
  <si>
    <t>Цена, руб/тн, до 1тн</t>
  </si>
  <si>
    <t>Цена, руб/тн, 1 - 3тн</t>
  </si>
  <si>
    <t xml:space="preserve"> ВР-1 D=3мм</t>
  </si>
  <si>
    <t xml:space="preserve"> ВР-1 D=4мм</t>
  </si>
  <si>
    <t xml:space="preserve"> ВР-1 D=5мм</t>
  </si>
  <si>
    <t xml:space="preserve"> </t>
  </si>
  <si>
    <t xml:space="preserve"> Проволока вязальная</t>
  </si>
  <si>
    <t>Цена руб/тн, до 100 кг</t>
  </si>
  <si>
    <t>Цена руб/тн, свыше 500кг</t>
  </si>
  <si>
    <t>Трубы квадратного сечения</t>
  </si>
  <si>
    <t xml:space="preserve">Трубы прямоугольного сечения </t>
  </si>
  <si>
    <t xml:space="preserve"> Трубы ВГП 20х2,8 ДУ</t>
  </si>
  <si>
    <t xml:space="preserve"> Трубы ВГП 25х3,2 ДУ</t>
  </si>
  <si>
    <t xml:space="preserve"> Трубы ВГП 32х3,2 ДУ</t>
  </si>
  <si>
    <t xml:space="preserve"> Трубы ВГП 40х3,5 ДУ</t>
  </si>
  <si>
    <t xml:space="preserve"> Трубы ВГП 50х3,5 ДУ</t>
  </si>
  <si>
    <t xml:space="preserve"> Трубы ВГП 65x4,0 ДУ </t>
  </si>
  <si>
    <t xml:space="preserve"> Трубы ВГП 80x4,0 ДУ</t>
  </si>
  <si>
    <t xml:space="preserve"> Трубы ВГП 100x4,5 ДУ </t>
  </si>
  <si>
    <t xml:space="preserve"> Трубы ВГП оцинкованные 15х2,8 ДУ</t>
  </si>
  <si>
    <t xml:space="preserve"> Трубы ВГП оцинкованные 20х2,8 ДУ</t>
  </si>
  <si>
    <t xml:space="preserve"> Трубы ВГП оцинкованные 32х3,2 ДУ</t>
  </si>
  <si>
    <t xml:space="preserve"> Трубы ВГП оцинкованные 50х3,5 ДУ</t>
  </si>
  <si>
    <t xml:space="preserve"> Трубы ВГП оцинкованные 65х4,0 ДУ</t>
  </si>
  <si>
    <t xml:space="preserve"> Трубы ВГП оцинкованные 100х4,5 ДУ</t>
  </si>
  <si>
    <t xml:space="preserve"> Трубы ВГП 15х2,8 ДУ</t>
  </si>
  <si>
    <t>Резка сортового, фасонного проката в размер на складе, рубка листового проката;</t>
  </si>
  <si>
    <t xml:space="preserve"> 80x60x4 </t>
  </si>
  <si>
    <t xml:space="preserve"> 120x60x4 </t>
  </si>
  <si>
    <t xml:space="preserve"> 28х25х2</t>
  </si>
  <si>
    <t xml:space="preserve"> 30x20x2</t>
  </si>
  <si>
    <t xml:space="preserve"> 40x20x2 </t>
  </si>
  <si>
    <t xml:space="preserve"> 40x25x1,5 </t>
  </si>
  <si>
    <t xml:space="preserve"> 40x25x2</t>
  </si>
  <si>
    <t xml:space="preserve"> 50x25x2 </t>
  </si>
  <si>
    <t xml:space="preserve"> 50x25x2,5</t>
  </si>
  <si>
    <t xml:space="preserve"> 50x30x2</t>
  </si>
  <si>
    <t xml:space="preserve"> 50x40x3</t>
  </si>
  <si>
    <t xml:space="preserve"> 60x30x2</t>
  </si>
  <si>
    <t xml:space="preserve"> 60х40х2</t>
  </si>
  <si>
    <t xml:space="preserve"> 60x40x3 </t>
  </si>
  <si>
    <t xml:space="preserve"> 80x40x2</t>
  </si>
  <si>
    <t xml:space="preserve"> 80x40x3 </t>
  </si>
  <si>
    <t xml:space="preserve"> 80x40x4 </t>
  </si>
  <si>
    <t xml:space="preserve"> 80x60x3 </t>
  </si>
  <si>
    <t xml:space="preserve"> 80x60x5 </t>
  </si>
  <si>
    <t xml:space="preserve"> 100x50x5</t>
  </si>
  <si>
    <t xml:space="preserve"> 100x60x3 </t>
  </si>
  <si>
    <t xml:space="preserve"> 100x60x4 </t>
  </si>
  <si>
    <t xml:space="preserve"> 100x80x5</t>
  </si>
  <si>
    <t xml:space="preserve"> 120x40x4 </t>
  </si>
  <si>
    <t xml:space="preserve"> 120x80x4 </t>
  </si>
  <si>
    <t xml:space="preserve"> 120x80x6 </t>
  </si>
  <si>
    <t xml:space="preserve"> 150x100x6 </t>
  </si>
  <si>
    <t xml:space="preserve"> 150x100x8 </t>
  </si>
  <si>
    <t xml:space="preserve"> 160x120x4 </t>
  </si>
  <si>
    <t xml:space="preserve"> 160x120x6 </t>
  </si>
  <si>
    <t xml:space="preserve"> 200х120х5</t>
  </si>
  <si>
    <t xml:space="preserve"> 200х120х6</t>
  </si>
  <si>
    <t xml:space="preserve"> 200х160х5</t>
  </si>
  <si>
    <t xml:space="preserve"> 200х160х6</t>
  </si>
  <si>
    <t xml:space="preserve"> 200х160х8</t>
  </si>
  <si>
    <t xml:space="preserve"> Проволока оцинкованная</t>
  </si>
  <si>
    <t xml:space="preserve"> Проволока оцинкованная 2,5мм</t>
  </si>
  <si>
    <t xml:space="preserve"> Проволока оцинкованная 3мм</t>
  </si>
  <si>
    <t xml:space="preserve"> Проволока оцинкованная 4мм</t>
  </si>
  <si>
    <t xml:space="preserve"> Проволока оцинкованная 5мм</t>
  </si>
  <si>
    <t xml:space="preserve"> 150x100x5</t>
  </si>
  <si>
    <t xml:space="preserve"> 3x1250x2500 ромб</t>
  </si>
  <si>
    <t xml:space="preserve"> 3x1250x2500 чечевица</t>
  </si>
  <si>
    <t xml:space="preserve"> 4x1500x6000 чечевица</t>
  </si>
  <si>
    <t xml:space="preserve"> 4x1500x6000 ромб</t>
  </si>
  <si>
    <t xml:space="preserve"> 5x1500x6000 ромб</t>
  </si>
  <si>
    <t xml:space="preserve"> 5x1500x6000 чечевица</t>
  </si>
  <si>
    <t xml:space="preserve"> 6x1500x6000 чечевица</t>
  </si>
  <si>
    <t xml:space="preserve"> 6x1500x6000 ромб</t>
  </si>
  <si>
    <t xml:space="preserve"> 8х1500х6000 ромб</t>
  </si>
  <si>
    <t xml:space="preserve"> 8х1500х6000 чечевица</t>
  </si>
  <si>
    <t xml:space="preserve"> 10х1500х6000 чечевица</t>
  </si>
  <si>
    <t xml:space="preserve"> 10х1500х6000 ромб</t>
  </si>
  <si>
    <t xml:space="preserve"> 100х40х4</t>
  </si>
  <si>
    <t xml:space="preserve"> 100х50х3</t>
  </si>
  <si>
    <t>Цена руб/тн от 5 тн</t>
  </si>
  <si>
    <t>Цена руб/тн от 10 тн</t>
  </si>
  <si>
    <t>12 Б1</t>
  </si>
  <si>
    <t>12 Б2</t>
  </si>
  <si>
    <t>14 Б1</t>
  </si>
  <si>
    <t>16 Б1</t>
  </si>
  <si>
    <t>20 Б1</t>
  </si>
  <si>
    <t>20 К2</t>
  </si>
  <si>
    <t>25 Б1</t>
  </si>
  <si>
    <t>25 К1</t>
  </si>
  <si>
    <t>25 К2</t>
  </si>
  <si>
    <t>25 Ш1</t>
  </si>
  <si>
    <t>30 Б1</t>
  </si>
  <si>
    <t>30 Б2</t>
  </si>
  <si>
    <t>30 К1</t>
  </si>
  <si>
    <t>30 Ш1</t>
  </si>
  <si>
    <t>30 Ш2</t>
  </si>
  <si>
    <t>35 Б1</t>
  </si>
  <si>
    <t>35 Б2</t>
  </si>
  <si>
    <t>35 К1</t>
  </si>
  <si>
    <t>35 Ш1</t>
  </si>
  <si>
    <t>35 Ш2</t>
  </si>
  <si>
    <t>40 Б1</t>
  </si>
  <si>
    <t>40 Б2</t>
  </si>
  <si>
    <t>40 К1</t>
  </si>
  <si>
    <t>40 К2</t>
  </si>
  <si>
    <t>40 Ш1</t>
  </si>
  <si>
    <t>40 Ш2</t>
  </si>
  <si>
    <t>45 Б2</t>
  </si>
  <si>
    <t>45 Ш1</t>
  </si>
  <si>
    <t>45 Ш2</t>
  </si>
  <si>
    <t>50 Б1</t>
  </si>
  <si>
    <t>50 Б2</t>
  </si>
  <si>
    <t>50 Ш1</t>
  </si>
  <si>
    <t>50 Ш2</t>
  </si>
  <si>
    <t>55 Б2</t>
  </si>
  <si>
    <t>60 Б1</t>
  </si>
  <si>
    <t>Толщина, мм</t>
  </si>
  <si>
    <t>Раскрой, мм</t>
  </si>
  <si>
    <t>Марка стали</t>
  </si>
  <si>
    <t>1000х2000</t>
  </si>
  <si>
    <t>1250х2500</t>
  </si>
  <si>
    <t>1500х3000</t>
  </si>
  <si>
    <t>1500х6000</t>
  </si>
  <si>
    <t>2000х6000</t>
  </si>
  <si>
    <t>Сталь 09Г2С - цены по запросу</t>
  </si>
  <si>
    <t>Цена руб/тн, от 100 до 500кг</t>
  </si>
  <si>
    <t>&gt;Цена руб/тн, свыше 500кг</t>
  </si>
  <si>
    <t xml:space="preserve"> Проволока вязальная 1,2 мм отожженная т/о</t>
  </si>
  <si>
    <t xml:space="preserve">25x3 </t>
  </si>
  <si>
    <t xml:space="preserve">25x4 </t>
  </si>
  <si>
    <t xml:space="preserve">40x3 </t>
  </si>
  <si>
    <t xml:space="preserve">40x4 </t>
  </si>
  <si>
    <t xml:space="preserve">40x5 </t>
  </si>
  <si>
    <t xml:space="preserve">50x4 </t>
  </si>
  <si>
    <t xml:space="preserve">50x5 </t>
  </si>
  <si>
    <t xml:space="preserve">63x5 </t>
  </si>
  <si>
    <t xml:space="preserve">63x6 </t>
  </si>
  <si>
    <t xml:space="preserve">75x5 </t>
  </si>
  <si>
    <t xml:space="preserve">75x8 </t>
  </si>
  <si>
    <t xml:space="preserve">90x6 </t>
  </si>
  <si>
    <t xml:space="preserve">90x7 </t>
  </si>
  <si>
    <t xml:space="preserve">90x8 </t>
  </si>
  <si>
    <t xml:space="preserve">100x10 </t>
  </si>
  <si>
    <t xml:space="preserve">100x12 </t>
  </si>
  <si>
    <t xml:space="preserve">100x7 </t>
  </si>
  <si>
    <t xml:space="preserve">100x8 </t>
  </si>
  <si>
    <t xml:space="preserve">125x10 </t>
  </si>
  <si>
    <t xml:space="preserve">125x12 </t>
  </si>
  <si>
    <t xml:space="preserve">125x8 </t>
  </si>
  <si>
    <t xml:space="preserve">125x9 </t>
  </si>
  <si>
    <t xml:space="preserve">140x10 </t>
  </si>
  <si>
    <t xml:space="preserve">160x10 </t>
  </si>
  <si>
    <t>160х16</t>
  </si>
  <si>
    <t>180х12</t>
  </si>
  <si>
    <t>200х12</t>
  </si>
  <si>
    <t>200х16</t>
  </si>
  <si>
    <t>200х20</t>
  </si>
  <si>
    <t xml:space="preserve">20x1,5 </t>
  </si>
  <si>
    <t>20х2</t>
  </si>
  <si>
    <t>25х2</t>
  </si>
  <si>
    <t xml:space="preserve">30x1,5 </t>
  </si>
  <si>
    <t>40х1,5</t>
  </si>
  <si>
    <t xml:space="preserve">40x2 </t>
  </si>
  <si>
    <t>40х3</t>
  </si>
  <si>
    <t>50x2</t>
  </si>
  <si>
    <t>50х3</t>
  </si>
  <si>
    <t xml:space="preserve">60x3 </t>
  </si>
  <si>
    <t>60х4</t>
  </si>
  <si>
    <t>80х3</t>
  </si>
  <si>
    <t>80х4</t>
  </si>
  <si>
    <t xml:space="preserve">80x5 </t>
  </si>
  <si>
    <t xml:space="preserve">100x3 </t>
  </si>
  <si>
    <t>100х4</t>
  </si>
  <si>
    <t xml:space="preserve">100x5 </t>
  </si>
  <si>
    <t xml:space="preserve">120x4 </t>
  </si>
  <si>
    <t xml:space="preserve">120x5 </t>
  </si>
  <si>
    <t xml:space="preserve">120x6 </t>
  </si>
  <si>
    <t xml:space="preserve">140x4 </t>
  </si>
  <si>
    <t xml:space="preserve">140x6 </t>
  </si>
  <si>
    <t>150x5</t>
  </si>
  <si>
    <t xml:space="preserve">160x5 </t>
  </si>
  <si>
    <t xml:space="preserve">160x6 </t>
  </si>
  <si>
    <t xml:space="preserve">160x8 </t>
  </si>
  <si>
    <t>180x6</t>
  </si>
  <si>
    <t>200х5</t>
  </si>
  <si>
    <t>200х6</t>
  </si>
  <si>
    <t xml:space="preserve">200x8 </t>
  </si>
  <si>
    <t>250х6</t>
  </si>
  <si>
    <t>250x8</t>
  </si>
  <si>
    <t>250х10</t>
  </si>
  <si>
    <t>300х8</t>
  </si>
  <si>
    <t>100х6</t>
  </si>
  <si>
    <t>100х8</t>
  </si>
  <si>
    <t>60 Б2</t>
  </si>
  <si>
    <t>75х6</t>
  </si>
  <si>
    <t>75х7</t>
  </si>
  <si>
    <t>160х12</t>
  </si>
  <si>
    <t>160х14</t>
  </si>
  <si>
    <t xml:space="preserve">63x40x6 </t>
  </si>
  <si>
    <t xml:space="preserve">75x50x5 </t>
  </si>
  <si>
    <t xml:space="preserve">75x50x6 </t>
  </si>
  <si>
    <t xml:space="preserve">100x63x6 </t>
  </si>
  <si>
    <t xml:space="preserve">125x80x8 </t>
  </si>
  <si>
    <t xml:space="preserve">125x80x10 </t>
  </si>
  <si>
    <t xml:space="preserve">140x90x8 </t>
  </si>
  <si>
    <t xml:space="preserve">160x100x10 </t>
  </si>
  <si>
    <t>14 Б2</t>
  </si>
  <si>
    <t>16 Б2</t>
  </si>
  <si>
    <t xml:space="preserve">20 К1 </t>
  </si>
  <si>
    <t xml:space="preserve">20 Ш1 </t>
  </si>
  <si>
    <t xml:space="preserve">25 Б2 </t>
  </si>
  <si>
    <t xml:space="preserve">30 К2 </t>
  </si>
  <si>
    <t xml:space="preserve">35 К2 </t>
  </si>
  <si>
    <t xml:space="preserve">45 Б1 </t>
  </si>
  <si>
    <t xml:space="preserve">55 Б1 </t>
  </si>
  <si>
    <t>60 Ш1</t>
  </si>
  <si>
    <t>60 Ш2</t>
  </si>
  <si>
    <t>6.5 П</t>
  </si>
  <si>
    <t>6,5 У</t>
  </si>
  <si>
    <t>8 П</t>
  </si>
  <si>
    <t>8 У</t>
  </si>
  <si>
    <t>10 П</t>
  </si>
  <si>
    <t>10 У</t>
  </si>
  <si>
    <t>12 П</t>
  </si>
  <si>
    <t>12 У</t>
  </si>
  <si>
    <t>14 П</t>
  </si>
  <si>
    <t>14 У</t>
  </si>
  <si>
    <t>16 П</t>
  </si>
  <si>
    <t>16 У</t>
  </si>
  <si>
    <t>18 П</t>
  </si>
  <si>
    <t>18 У</t>
  </si>
  <si>
    <t>20 П</t>
  </si>
  <si>
    <t>20 У</t>
  </si>
  <si>
    <t>22 П</t>
  </si>
  <si>
    <t>22 У</t>
  </si>
  <si>
    <t>24 П</t>
  </si>
  <si>
    <t>24 У</t>
  </si>
  <si>
    <t>27 П</t>
  </si>
  <si>
    <t>27 У</t>
  </si>
  <si>
    <t>30 П</t>
  </si>
  <si>
    <t>30 У</t>
  </si>
  <si>
    <t xml:space="preserve">35ГС </t>
  </si>
  <si>
    <t>бухта</t>
  </si>
  <si>
    <t>Арматура АIII 35ГС</t>
  </si>
  <si>
    <t>Арматура AIII 25Г2С</t>
  </si>
  <si>
    <t>Арматура класса А500С</t>
  </si>
  <si>
    <t>3ПС</t>
  </si>
  <si>
    <t>180х20</t>
  </si>
  <si>
    <t>Размер, мм</t>
  </si>
  <si>
    <t xml:space="preserve">А500С </t>
  </si>
  <si>
    <t>От 1 тонны, руб с НДС</t>
  </si>
  <si>
    <t>От 5 тонн, руб с НДС</t>
  </si>
  <si>
    <t>От 10 тонн, руб с НДС</t>
  </si>
  <si>
    <t>Цена за тонну</t>
  </si>
  <si>
    <t>Цена за метр*</t>
  </si>
  <si>
    <t>Номер</t>
  </si>
  <si>
    <t>Размер</t>
  </si>
  <si>
    <t>Масса 1м.п., кг*</t>
  </si>
  <si>
    <t>Метров в тонне*</t>
  </si>
  <si>
    <t xml:space="preserve"> Проволока вязальная отожженная 2 мм т/о</t>
  </si>
  <si>
    <t xml:space="preserve"> Проволока вязальная отожженная 3 мм т/о </t>
  </si>
  <si>
    <t>Проволока оцинкованная 2мм</t>
  </si>
  <si>
    <t xml:space="preserve"> Проволока оцинкованная 2мм т/о</t>
  </si>
  <si>
    <t xml:space="preserve"> Проволока оцинкованная 3мм т/о</t>
  </si>
  <si>
    <t xml:space="preserve"> Проволока оцинкованная 4мм т/о</t>
  </si>
  <si>
    <t xml:space="preserve"> Проволока оцинкованная 5мм т/о</t>
  </si>
  <si>
    <t>Цена руб/тн от 1 тонны</t>
  </si>
  <si>
    <t>Цена руб/тн от 5 тонн</t>
  </si>
  <si>
    <t>Цена руб/тн от 10 тонн</t>
  </si>
  <si>
    <t>Прайс-лист от 27 июня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</si>
</sst>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#,##0.00&quot;р.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entury Gothic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20"/>
      <name val="Calibri"/>
      <family val="2"/>
    </font>
    <font>
      <sz val="10"/>
      <color indexed="23"/>
      <name val="Century Gothic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sz val="16"/>
      <color indexed="23"/>
      <name val="Arial"/>
      <family val="0"/>
    </font>
    <font>
      <u val="single"/>
      <sz val="11"/>
      <color theme="11"/>
      <name val="Calibri"/>
      <family val="2"/>
    </font>
    <font>
      <sz val="10"/>
      <color theme="0" tint="-0.4999699890613556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42" applyNumberFormat="1" applyFont="1" applyFill="1" applyBorder="1" applyAlignment="1" applyProtection="1">
      <alignment horizontal="right"/>
      <protection/>
    </xf>
    <xf numFmtId="0" fontId="18" fillId="0" borderId="0" xfId="42" applyNumberFormat="1" applyFill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25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8" fillId="0" borderId="0" xfId="42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3" fontId="21" fillId="0" borderId="10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left"/>
    </xf>
    <xf numFmtId="1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2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314325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485775</xdr:colOff>
      <xdr:row>0</xdr:row>
      <xdr:rowOff>133350</xdr:rowOff>
    </xdr:from>
    <xdr:ext cx="1952625" cy="1323975"/>
    <xdr:sp>
      <xdr:nvSpPr>
        <xdr:cNvPr id="2" name="TextBox 3"/>
        <xdr:cNvSpPr txBox="1">
          <a:spLocks noChangeArrowheads="1"/>
        </xdr:cNvSpPr>
      </xdr:nvSpPr>
      <xdr:spPr>
        <a:xfrm>
          <a:off x="4152900" y="133350"/>
          <a:ext cx="19526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Компания СТК ВЕГА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+7 /495/ 640-21-81
+7 /495/ 984-60-54
</a:t>
          </a: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info@vega-stk.ru
www.vega-stk.ru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1876425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76200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542925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133350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1095375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295275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1</xdr:col>
      <xdr:colOff>1866900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638175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7</xdr:row>
      <xdr:rowOff>171450</xdr:rowOff>
    </xdr:to>
    <xdr:pic>
      <xdr:nvPicPr>
        <xdr:cNvPr id="1" name="Рисунок 3" descr="logoarmatur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3"/>
  <sheetViews>
    <sheetView showGridLines="0" tabSelected="1" zoomScalePageLayoutView="0" workbookViewId="0" topLeftCell="A1">
      <selection activeCell="M10" sqref="M10"/>
    </sheetView>
  </sheetViews>
  <sheetFormatPr defaultColWidth="9.140625" defaultRowHeight="15"/>
  <cols>
    <col min="1" max="1" width="5.7109375" style="0" customWidth="1"/>
    <col min="2" max="2" width="8.28125" style="0" customWidth="1"/>
    <col min="3" max="3" width="7.28125" style="0" customWidth="1"/>
    <col min="4" max="4" width="7.7109375" style="0" customWidth="1"/>
    <col min="5" max="5" width="7.00390625" style="0" customWidth="1"/>
    <col min="6" max="6" width="9.7109375" style="0" customWidth="1"/>
    <col min="7" max="7" width="9.28125" style="0" customWidth="1"/>
    <col min="8" max="8" width="9.7109375" style="0" customWidth="1"/>
    <col min="9" max="9" width="9.140625" style="0" customWidth="1"/>
    <col min="10" max="10" width="9.28125" style="0" customWidth="1"/>
    <col min="11" max="11" width="9.7109375" style="0" customWidth="1"/>
  </cols>
  <sheetData>
    <row r="1" ht="15" customHeight="1"/>
    <row r="2" ht="15" customHeight="1">
      <c r="F2" s="1"/>
    </row>
    <row r="3" spans="2:11" ht="15" customHeight="1">
      <c r="B3" s="7"/>
      <c r="F3" s="15"/>
      <c r="K3" s="11"/>
    </row>
    <row r="4" spans="2:11" ht="15" customHeight="1">
      <c r="B4" s="7"/>
      <c r="K4" s="9"/>
    </row>
    <row r="5" spans="3:11" ht="15" customHeight="1">
      <c r="C5" s="2"/>
      <c r="K5" s="8"/>
    </row>
    <row r="6" spans="3:11" ht="15" customHeight="1">
      <c r="C6" s="2"/>
      <c r="K6" s="8"/>
    </row>
    <row r="7" spans="4:11" ht="15" customHeight="1">
      <c r="D7" s="5"/>
      <c r="H7" s="23"/>
      <c r="K7" s="25"/>
    </row>
    <row r="8" spans="4:11" ht="15" customHeight="1">
      <c r="D8" s="5"/>
      <c r="I8" s="26"/>
      <c r="J8" s="18"/>
      <c r="K8" s="24"/>
    </row>
    <row r="9" ht="15" customHeight="1">
      <c r="D9" s="5"/>
    </row>
    <row r="10" spans="2:4" ht="15" customHeight="1">
      <c r="B10" s="22" t="s">
        <v>340</v>
      </c>
      <c r="D10" s="5"/>
    </row>
    <row r="11" spans="2:11" ht="15" customHeight="1">
      <c r="B11" s="63" t="s">
        <v>8</v>
      </c>
      <c r="C11" s="63" t="s">
        <v>9</v>
      </c>
      <c r="D11" s="63" t="s">
        <v>10</v>
      </c>
      <c r="E11" s="64" t="s">
        <v>0</v>
      </c>
      <c r="F11" s="65" t="s">
        <v>5</v>
      </c>
      <c r="G11" s="65"/>
      <c r="H11" s="65" t="s">
        <v>6</v>
      </c>
      <c r="I11" s="65"/>
      <c r="J11" s="65" t="s">
        <v>7</v>
      </c>
      <c r="K11" s="65"/>
    </row>
    <row r="12" spans="2:11" ht="15" customHeight="1">
      <c r="B12" s="63"/>
      <c r="C12" s="63"/>
      <c r="D12" s="63"/>
      <c r="E12" s="64"/>
      <c r="F12" s="6" t="s">
        <v>1</v>
      </c>
      <c r="G12" s="6" t="s">
        <v>2</v>
      </c>
      <c r="H12" s="6" t="s">
        <v>1</v>
      </c>
      <c r="I12" s="6" t="s">
        <v>2</v>
      </c>
      <c r="J12" s="6" t="s">
        <v>1</v>
      </c>
      <c r="K12" s="6" t="s">
        <v>2</v>
      </c>
    </row>
    <row r="13" spans="2:11" ht="15" customHeight="1">
      <c r="B13" s="69" t="s">
        <v>316</v>
      </c>
      <c r="C13" s="70"/>
      <c r="D13" s="70"/>
      <c r="E13" s="70"/>
      <c r="F13" s="70"/>
      <c r="G13" s="70"/>
      <c r="H13" s="70"/>
      <c r="I13" s="70"/>
      <c r="J13" s="70"/>
      <c r="K13" s="71"/>
    </row>
    <row r="14" spans="2:11" ht="15" customHeight="1">
      <c r="B14" s="27">
        <v>6</v>
      </c>
      <c r="C14" s="27" t="s">
        <v>320</v>
      </c>
      <c r="D14" s="27" t="s">
        <v>313</v>
      </c>
      <c r="E14" s="27">
        <v>4504</v>
      </c>
      <c r="F14" s="13">
        <v>43600</v>
      </c>
      <c r="G14" s="30" t="s">
        <v>12</v>
      </c>
      <c r="H14" s="13">
        <v>43500</v>
      </c>
      <c r="I14" s="30" t="s">
        <v>12</v>
      </c>
      <c r="J14" s="13">
        <v>43400</v>
      </c>
      <c r="K14" s="30"/>
    </row>
    <row r="15" spans="2:11" ht="15" customHeight="1">
      <c r="B15" s="27">
        <v>6</v>
      </c>
      <c r="C15" s="27" t="s">
        <v>320</v>
      </c>
      <c r="D15" s="27">
        <v>6000</v>
      </c>
      <c r="E15" s="27">
        <v>4504</v>
      </c>
      <c r="F15" s="28">
        <v>46600</v>
      </c>
      <c r="G15" s="34">
        <v>10.346358792184725</v>
      </c>
      <c r="H15" s="35">
        <v>46500</v>
      </c>
      <c r="I15" s="36">
        <v>10.324156305506216</v>
      </c>
      <c r="J15" s="35">
        <v>46400</v>
      </c>
      <c r="K15" s="34">
        <v>10.301953818827709</v>
      </c>
    </row>
    <row r="16" spans="2:11" ht="15" customHeight="1">
      <c r="B16" s="27">
        <v>8</v>
      </c>
      <c r="C16" s="27" t="s">
        <v>320</v>
      </c>
      <c r="D16" s="27" t="s">
        <v>313</v>
      </c>
      <c r="E16" s="27">
        <v>2531</v>
      </c>
      <c r="F16" s="28">
        <v>42600</v>
      </c>
      <c r="G16" s="34" t="s">
        <v>12</v>
      </c>
      <c r="H16" s="35">
        <v>42500</v>
      </c>
      <c r="I16" s="36" t="s">
        <v>12</v>
      </c>
      <c r="J16" s="35">
        <v>42400</v>
      </c>
      <c r="K16" s="34"/>
    </row>
    <row r="17" spans="2:11" ht="15" customHeight="1">
      <c r="B17" s="27">
        <v>8</v>
      </c>
      <c r="C17" s="27" t="s">
        <v>320</v>
      </c>
      <c r="D17" s="27">
        <v>11700</v>
      </c>
      <c r="E17" s="27">
        <v>2531</v>
      </c>
      <c r="F17" s="28">
        <v>46600</v>
      </c>
      <c r="G17" s="34">
        <v>18.411694982220467</v>
      </c>
      <c r="H17" s="35">
        <v>46500</v>
      </c>
      <c r="I17" s="36">
        <v>18.372184907151322</v>
      </c>
      <c r="J17" s="35">
        <v>46400</v>
      </c>
      <c r="K17" s="34">
        <v>18.33267483208218</v>
      </c>
    </row>
    <row r="18" spans="2:11" ht="15" customHeight="1">
      <c r="B18" s="27">
        <v>10</v>
      </c>
      <c r="C18" s="27" t="s">
        <v>320</v>
      </c>
      <c r="D18" s="27">
        <v>11700</v>
      </c>
      <c r="E18" s="27">
        <v>1620</v>
      </c>
      <c r="F18" s="13">
        <v>43800</v>
      </c>
      <c r="G18" s="30">
        <v>27.037037037037038</v>
      </c>
      <c r="H18" s="13">
        <v>43700</v>
      </c>
      <c r="I18" s="30">
        <v>26.97530864197531</v>
      </c>
      <c r="J18" s="13">
        <v>43600</v>
      </c>
      <c r="K18" s="30">
        <v>26.91358024691358</v>
      </c>
    </row>
    <row r="19" spans="2:11" ht="15" customHeight="1">
      <c r="B19" s="27">
        <v>12</v>
      </c>
      <c r="C19" s="27" t="s">
        <v>320</v>
      </c>
      <c r="D19" s="27">
        <v>11700</v>
      </c>
      <c r="E19" s="27">
        <v>1126</v>
      </c>
      <c r="F19" s="13">
        <v>41800</v>
      </c>
      <c r="G19" s="30">
        <v>37.12255772646537</v>
      </c>
      <c r="H19" s="13">
        <v>41700</v>
      </c>
      <c r="I19" s="30">
        <v>37.03374777975133</v>
      </c>
      <c r="J19" s="13">
        <v>41600</v>
      </c>
      <c r="K19" s="30">
        <v>36.9449378330373</v>
      </c>
    </row>
    <row r="20" spans="2:11" ht="15" customHeight="1">
      <c r="B20" s="27">
        <v>14</v>
      </c>
      <c r="C20" s="27" t="s">
        <v>320</v>
      </c>
      <c r="D20" s="27">
        <v>11700</v>
      </c>
      <c r="E20" s="27">
        <v>826</v>
      </c>
      <c r="F20" s="13">
        <v>42600</v>
      </c>
      <c r="G20" s="30">
        <v>51.573849878934624</v>
      </c>
      <c r="H20" s="13">
        <v>42500</v>
      </c>
      <c r="I20" s="30">
        <v>51.45278450363196</v>
      </c>
      <c r="J20" s="13">
        <v>42400</v>
      </c>
      <c r="K20" s="30">
        <v>51.3317191283293</v>
      </c>
    </row>
    <row r="21" spans="2:11" ht="15" customHeight="1">
      <c r="B21" s="27">
        <v>16</v>
      </c>
      <c r="C21" s="27" t="s">
        <v>320</v>
      </c>
      <c r="D21" s="27">
        <v>11700</v>
      </c>
      <c r="E21" s="27">
        <v>633</v>
      </c>
      <c r="F21" s="13">
        <v>41000</v>
      </c>
      <c r="G21" s="30">
        <v>64.77093206951027</v>
      </c>
      <c r="H21" s="13">
        <v>40900</v>
      </c>
      <c r="I21" s="30">
        <v>64.6129541864139</v>
      </c>
      <c r="J21" s="33">
        <v>40800</v>
      </c>
      <c r="K21" s="30">
        <v>64.45497630331754</v>
      </c>
    </row>
    <row r="22" spans="2:11" ht="15" customHeight="1">
      <c r="B22" s="27">
        <v>18</v>
      </c>
      <c r="C22" s="27" t="s">
        <v>320</v>
      </c>
      <c r="D22" s="27">
        <v>11700</v>
      </c>
      <c r="E22" s="27">
        <v>500</v>
      </c>
      <c r="F22" s="13">
        <v>40600</v>
      </c>
      <c r="G22" s="30">
        <v>81.2</v>
      </c>
      <c r="H22" s="13">
        <v>40500</v>
      </c>
      <c r="I22" s="30">
        <v>81</v>
      </c>
      <c r="J22" s="33">
        <v>40400</v>
      </c>
      <c r="K22" s="30">
        <v>80.8</v>
      </c>
    </row>
    <row r="23" spans="2:11" ht="15" customHeight="1">
      <c r="B23" s="27">
        <v>20</v>
      </c>
      <c r="C23" s="27" t="s">
        <v>320</v>
      </c>
      <c r="D23" s="27">
        <v>11700</v>
      </c>
      <c r="E23" s="27">
        <v>405</v>
      </c>
      <c r="F23" s="13">
        <v>41000</v>
      </c>
      <c r="G23" s="30">
        <v>101.23456790123457</v>
      </c>
      <c r="H23" s="13">
        <v>40900</v>
      </c>
      <c r="I23" s="30">
        <v>100.98765432098766</v>
      </c>
      <c r="J23" s="33">
        <v>40800</v>
      </c>
      <c r="K23" s="30">
        <v>100.74074074074075</v>
      </c>
    </row>
    <row r="24" spans="2:11" ht="15" customHeight="1">
      <c r="B24" s="27">
        <v>22</v>
      </c>
      <c r="C24" s="27" t="s">
        <v>320</v>
      </c>
      <c r="D24" s="27">
        <v>11700</v>
      </c>
      <c r="E24" s="27">
        <v>335</v>
      </c>
      <c r="F24" s="13">
        <v>40200</v>
      </c>
      <c r="G24" s="30">
        <v>120</v>
      </c>
      <c r="H24" s="13">
        <v>40100</v>
      </c>
      <c r="I24" s="30">
        <v>119.70149253731343</v>
      </c>
      <c r="J24" s="33">
        <v>40000</v>
      </c>
      <c r="K24" s="30">
        <v>119.40298507462687</v>
      </c>
    </row>
    <row r="25" spans="2:11" ht="15" customHeight="1">
      <c r="B25" s="27">
        <v>25</v>
      </c>
      <c r="C25" s="27" t="s">
        <v>320</v>
      </c>
      <c r="D25" s="27">
        <v>11700</v>
      </c>
      <c r="E25" s="27">
        <v>260</v>
      </c>
      <c r="F25" s="13">
        <v>40600</v>
      </c>
      <c r="G25" s="30">
        <v>156.15384615384616</v>
      </c>
      <c r="H25" s="13">
        <v>40500</v>
      </c>
      <c r="I25" s="30">
        <v>155.76923076923077</v>
      </c>
      <c r="J25" s="33">
        <v>40400</v>
      </c>
      <c r="K25" s="30">
        <v>155.3846153846154</v>
      </c>
    </row>
    <row r="26" spans="2:11" ht="15" customHeight="1">
      <c r="B26" s="27">
        <v>28</v>
      </c>
      <c r="C26" s="27" t="s">
        <v>320</v>
      </c>
      <c r="D26" s="27">
        <v>11700</v>
      </c>
      <c r="E26" s="27">
        <v>207</v>
      </c>
      <c r="F26" s="13">
        <v>40600</v>
      </c>
      <c r="G26" s="30">
        <v>196.1352657004831</v>
      </c>
      <c r="H26" s="13">
        <v>40500</v>
      </c>
      <c r="I26" s="30">
        <v>195.65217391304347</v>
      </c>
      <c r="J26" s="13">
        <v>40400</v>
      </c>
      <c r="K26" s="30">
        <v>195.16908212560386</v>
      </c>
    </row>
    <row r="27" spans="2:11" ht="15" customHeight="1">
      <c r="B27" s="27">
        <v>32</v>
      </c>
      <c r="C27" s="27" t="s">
        <v>320</v>
      </c>
      <c r="D27" s="27">
        <v>11700</v>
      </c>
      <c r="E27" s="27">
        <v>158</v>
      </c>
      <c r="F27" s="13">
        <v>40200</v>
      </c>
      <c r="G27" s="30">
        <v>254.43037974683546</v>
      </c>
      <c r="H27" s="13">
        <v>40100</v>
      </c>
      <c r="I27" s="30">
        <v>253.79746835443038</v>
      </c>
      <c r="J27" s="13">
        <v>40000</v>
      </c>
      <c r="K27" s="30">
        <v>253.16455696202533</v>
      </c>
    </row>
    <row r="28" spans="2:11" ht="15" customHeight="1">
      <c r="B28" s="27">
        <v>36</v>
      </c>
      <c r="C28" s="27" t="s">
        <v>320</v>
      </c>
      <c r="D28" s="27">
        <v>11700</v>
      </c>
      <c r="E28" s="27">
        <v>125</v>
      </c>
      <c r="F28" s="13">
        <v>44600</v>
      </c>
      <c r="G28" s="30">
        <v>356.8</v>
      </c>
      <c r="H28" s="13">
        <v>44500</v>
      </c>
      <c r="I28" s="30">
        <v>356</v>
      </c>
      <c r="J28" s="13">
        <v>44400</v>
      </c>
      <c r="K28" s="30">
        <v>355.2</v>
      </c>
    </row>
    <row r="29" spans="2:11" ht="15" customHeight="1">
      <c r="B29" s="27">
        <v>40</v>
      </c>
      <c r="C29" s="27" t="s">
        <v>320</v>
      </c>
      <c r="D29" s="27">
        <v>11700</v>
      </c>
      <c r="E29" s="27">
        <v>101</v>
      </c>
      <c r="F29" s="13">
        <v>42000</v>
      </c>
      <c r="G29" s="30">
        <v>415.84158415841586</v>
      </c>
      <c r="H29" s="13">
        <v>41900</v>
      </c>
      <c r="I29" s="30">
        <v>414.8514851485148</v>
      </c>
      <c r="J29" s="13">
        <v>41800</v>
      </c>
      <c r="K29" s="30">
        <v>413.86138613861385</v>
      </c>
    </row>
    <row r="30" spans="2:11" ht="15" customHeight="1">
      <c r="B30" s="66" t="s">
        <v>315</v>
      </c>
      <c r="C30" s="67"/>
      <c r="D30" s="67"/>
      <c r="E30" s="67"/>
      <c r="F30" s="67"/>
      <c r="G30" s="67"/>
      <c r="H30" s="67"/>
      <c r="I30" s="67"/>
      <c r="J30" s="67"/>
      <c r="K30" s="68"/>
    </row>
    <row r="31" spans="2:11" ht="15" customHeight="1">
      <c r="B31" s="27">
        <v>10</v>
      </c>
      <c r="C31" s="27" t="s">
        <v>65</v>
      </c>
      <c r="D31" s="27">
        <v>11700</v>
      </c>
      <c r="E31" s="27">
        <v>1620</v>
      </c>
      <c r="F31" s="13">
        <v>47000</v>
      </c>
      <c r="G31" s="30">
        <v>29.012345679012345</v>
      </c>
      <c r="H31" s="13">
        <v>46900</v>
      </c>
      <c r="I31" s="30">
        <v>28.950617283950617</v>
      </c>
      <c r="J31" s="13">
        <v>46800</v>
      </c>
      <c r="K31" s="30">
        <v>28.88888888888889</v>
      </c>
    </row>
    <row r="32" spans="2:11" ht="15" customHeight="1">
      <c r="B32" s="27">
        <v>12</v>
      </c>
      <c r="C32" s="27" t="s">
        <v>65</v>
      </c>
      <c r="D32" s="27">
        <v>11700</v>
      </c>
      <c r="E32" s="27">
        <v>1126</v>
      </c>
      <c r="F32" s="13">
        <v>43600</v>
      </c>
      <c r="G32" s="30">
        <v>38.72113676731794</v>
      </c>
      <c r="H32" s="13">
        <v>43500</v>
      </c>
      <c r="I32" s="30">
        <v>38.63232682060391</v>
      </c>
      <c r="J32" s="35">
        <v>43400</v>
      </c>
      <c r="K32" s="34">
        <v>38.54351687388988</v>
      </c>
    </row>
    <row r="33" spans="2:11" ht="15" customHeight="1">
      <c r="B33" s="27">
        <v>14</v>
      </c>
      <c r="C33" s="27" t="s">
        <v>65</v>
      </c>
      <c r="D33" s="27">
        <v>11700</v>
      </c>
      <c r="E33" s="27">
        <v>826</v>
      </c>
      <c r="F33" s="13">
        <v>43600</v>
      </c>
      <c r="G33" s="30">
        <v>52.78450363196126</v>
      </c>
      <c r="H33" s="13">
        <v>43500</v>
      </c>
      <c r="I33" s="30">
        <v>52.663438256658594</v>
      </c>
      <c r="J33" s="13">
        <v>43400</v>
      </c>
      <c r="K33" s="30">
        <v>52.54237288135593</v>
      </c>
    </row>
    <row r="34" spans="2:11" ht="15" customHeight="1">
      <c r="B34" s="27">
        <v>16</v>
      </c>
      <c r="C34" s="27" t="s">
        <v>65</v>
      </c>
      <c r="D34" s="27">
        <v>11700</v>
      </c>
      <c r="E34" s="27">
        <v>633</v>
      </c>
      <c r="F34" s="13">
        <v>43000</v>
      </c>
      <c r="G34" s="30">
        <v>67.9304897314376</v>
      </c>
      <c r="H34" s="13">
        <v>42900</v>
      </c>
      <c r="I34" s="30">
        <v>67.77251184834124</v>
      </c>
      <c r="J34" s="13">
        <v>42800</v>
      </c>
      <c r="K34" s="30">
        <v>67.61453396524486</v>
      </c>
    </row>
    <row r="35" spans="2:11" ht="15" customHeight="1">
      <c r="B35" s="27">
        <v>18</v>
      </c>
      <c r="C35" s="27" t="s">
        <v>65</v>
      </c>
      <c r="D35" s="27">
        <v>11700</v>
      </c>
      <c r="E35" s="27">
        <v>500</v>
      </c>
      <c r="F35" s="13">
        <v>42000</v>
      </c>
      <c r="G35" s="30">
        <v>84</v>
      </c>
      <c r="H35" s="13">
        <v>41900</v>
      </c>
      <c r="I35" s="30">
        <v>83.8</v>
      </c>
      <c r="J35" s="13">
        <v>41800</v>
      </c>
      <c r="K35" s="30">
        <v>83.6</v>
      </c>
    </row>
    <row r="36" spans="2:11" ht="15" customHeight="1">
      <c r="B36" s="27">
        <v>20</v>
      </c>
      <c r="C36" s="27" t="s">
        <v>65</v>
      </c>
      <c r="D36" s="27">
        <v>11700</v>
      </c>
      <c r="E36" s="27">
        <v>405</v>
      </c>
      <c r="F36" s="13">
        <v>45600</v>
      </c>
      <c r="G36" s="30">
        <v>112.5925925925926</v>
      </c>
      <c r="H36" s="13">
        <v>45500</v>
      </c>
      <c r="I36" s="30">
        <v>112.34567901234568</v>
      </c>
      <c r="J36" s="33">
        <v>45400</v>
      </c>
      <c r="K36" s="30">
        <v>112.09876543209876</v>
      </c>
    </row>
    <row r="37" spans="2:11" ht="15" customHeight="1">
      <c r="B37" s="27">
        <v>22</v>
      </c>
      <c r="C37" s="27" t="s">
        <v>65</v>
      </c>
      <c r="D37" s="27">
        <v>11700</v>
      </c>
      <c r="E37" s="27">
        <v>335</v>
      </c>
      <c r="F37" s="13">
        <v>48000</v>
      </c>
      <c r="G37" s="30">
        <v>143.28358208955223</v>
      </c>
      <c r="H37" s="13">
        <v>47900</v>
      </c>
      <c r="I37" s="30">
        <v>142.98507462686567</v>
      </c>
      <c r="J37" s="33">
        <v>47800</v>
      </c>
      <c r="K37" s="30">
        <v>142.6865671641791</v>
      </c>
    </row>
    <row r="38" spans="2:11" ht="15" customHeight="1">
      <c r="B38" s="27">
        <v>25</v>
      </c>
      <c r="C38" s="27" t="s">
        <v>65</v>
      </c>
      <c r="D38" s="27">
        <v>11700</v>
      </c>
      <c r="E38" s="27">
        <v>260</v>
      </c>
      <c r="F38" s="13">
        <v>45600</v>
      </c>
      <c r="G38" s="30">
        <v>175.3846153846154</v>
      </c>
      <c r="H38" s="13">
        <v>45500</v>
      </c>
      <c r="I38" s="30">
        <v>175</v>
      </c>
      <c r="J38" s="33">
        <v>45400</v>
      </c>
      <c r="K38" s="30">
        <v>174.6153846153846</v>
      </c>
    </row>
    <row r="39" spans="2:11" ht="15" customHeight="1">
      <c r="B39" s="27">
        <v>28</v>
      </c>
      <c r="C39" s="27" t="s">
        <v>65</v>
      </c>
      <c r="D39" s="27">
        <v>11700</v>
      </c>
      <c r="E39" s="27">
        <v>207</v>
      </c>
      <c r="F39" s="13">
        <v>42000</v>
      </c>
      <c r="G39" s="30">
        <v>202.8985507246377</v>
      </c>
      <c r="H39" s="13">
        <v>41900</v>
      </c>
      <c r="I39" s="30">
        <v>202.41545893719805</v>
      </c>
      <c r="J39" s="33">
        <v>41800</v>
      </c>
      <c r="K39" s="30">
        <v>201.93236714975845</v>
      </c>
    </row>
    <row r="40" spans="2:11" ht="15" customHeight="1">
      <c r="B40" s="27">
        <v>32</v>
      </c>
      <c r="C40" s="27" t="s">
        <v>65</v>
      </c>
      <c r="D40" s="27">
        <v>11700</v>
      </c>
      <c r="E40" s="27">
        <v>158</v>
      </c>
      <c r="F40" s="13">
        <v>41600</v>
      </c>
      <c r="G40" s="30">
        <v>263.2911392405063</v>
      </c>
      <c r="H40" s="13">
        <v>41500</v>
      </c>
      <c r="I40" s="30">
        <v>262.65822784810126</v>
      </c>
      <c r="J40" s="33">
        <v>41400</v>
      </c>
      <c r="K40" s="30">
        <v>262.0253164556962</v>
      </c>
    </row>
    <row r="41" spans="2:11" ht="15" customHeight="1">
      <c r="B41" s="27">
        <v>36</v>
      </c>
      <c r="C41" s="27" t="s">
        <v>65</v>
      </c>
      <c r="D41" s="27">
        <v>11700</v>
      </c>
      <c r="E41" s="27">
        <v>125</v>
      </c>
      <c r="F41" s="13">
        <v>41000</v>
      </c>
      <c r="G41" s="30">
        <v>328</v>
      </c>
      <c r="H41" s="13">
        <v>40900</v>
      </c>
      <c r="I41" s="30">
        <v>327.2</v>
      </c>
      <c r="J41" s="13">
        <v>40800</v>
      </c>
      <c r="K41" s="30">
        <v>326.4</v>
      </c>
    </row>
    <row r="42" spans="2:11" ht="15" customHeight="1">
      <c r="B42" s="27">
        <v>40</v>
      </c>
      <c r="C42" s="27" t="s">
        <v>65</v>
      </c>
      <c r="D42" s="27">
        <v>11700</v>
      </c>
      <c r="E42" s="27">
        <v>101</v>
      </c>
      <c r="F42" s="13">
        <v>41000</v>
      </c>
      <c r="G42" s="30">
        <v>405.94059405940595</v>
      </c>
      <c r="H42" s="13">
        <v>40900</v>
      </c>
      <c r="I42" s="30">
        <v>404.9504950495049</v>
      </c>
      <c r="J42" s="13">
        <v>40800</v>
      </c>
      <c r="K42" s="30">
        <v>403.96039603960395</v>
      </c>
    </row>
    <row r="43" spans="2:11" ht="15" customHeight="1">
      <c r="B43" s="60" t="s">
        <v>314</v>
      </c>
      <c r="C43" s="61"/>
      <c r="D43" s="61"/>
      <c r="E43" s="61"/>
      <c r="F43" s="61"/>
      <c r="G43" s="61"/>
      <c r="H43" s="61"/>
      <c r="I43" s="61"/>
      <c r="J43" s="61"/>
      <c r="K43" s="62"/>
    </row>
    <row r="44" spans="2:11" ht="15" customHeight="1">
      <c r="B44" s="27">
        <v>6</v>
      </c>
      <c r="C44" s="27" t="s">
        <v>312</v>
      </c>
      <c r="D44" s="27">
        <v>6000</v>
      </c>
      <c r="E44" s="27">
        <v>4504</v>
      </c>
      <c r="F44" s="13" t="s">
        <v>12</v>
      </c>
      <c r="G44" s="30" t="s">
        <v>12</v>
      </c>
      <c r="H44" s="13" t="s">
        <v>12</v>
      </c>
      <c r="I44" s="30" t="s">
        <v>12</v>
      </c>
      <c r="J44" s="13" t="s">
        <v>12</v>
      </c>
      <c r="K44" s="30" t="s">
        <v>12</v>
      </c>
    </row>
    <row r="45" spans="2:11" ht="15" customHeight="1">
      <c r="B45" s="27">
        <v>6</v>
      </c>
      <c r="C45" s="27" t="s">
        <v>312</v>
      </c>
      <c r="D45" s="27" t="s">
        <v>313</v>
      </c>
      <c r="E45" s="27">
        <v>4504</v>
      </c>
      <c r="F45" s="13">
        <v>43000</v>
      </c>
      <c r="G45" s="30" t="s">
        <v>12</v>
      </c>
      <c r="H45" s="13">
        <v>41500</v>
      </c>
      <c r="I45" s="30" t="s">
        <v>12</v>
      </c>
      <c r="J45" s="13">
        <v>41400</v>
      </c>
      <c r="K45" s="30" t="s">
        <v>12</v>
      </c>
    </row>
    <row r="46" spans="2:11" ht="15" customHeight="1">
      <c r="B46" s="27">
        <v>8</v>
      </c>
      <c r="C46" s="27" t="s">
        <v>312</v>
      </c>
      <c r="D46" s="27">
        <v>6000</v>
      </c>
      <c r="E46" s="27">
        <v>2531</v>
      </c>
      <c r="F46" s="13" t="s">
        <v>12</v>
      </c>
      <c r="G46" s="30" t="s">
        <v>12</v>
      </c>
      <c r="H46" s="13" t="s">
        <v>12</v>
      </c>
      <c r="I46" s="30" t="s">
        <v>12</v>
      </c>
      <c r="J46" s="13" t="s">
        <v>12</v>
      </c>
      <c r="K46" s="30" t="s">
        <v>12</v>
      </c>
    </row>
    <row r="47" spans="2:11" ht="15" customHeight="1">
      <c r="B47" s="27">
        <v>10</v>
      </c>
      <c r="C47" s="27" t="s">
        <v>312</v>
      </c>
      <c r="D47" s="27">
        <v>11700</v>
      </c>
      <c r="E47" s="27">
        <v>1620</v>
      </c>
      <c r="F47" s="13">
        <v>45000</v>
      </c>
      <c r="G47" s="30">
        <v>27.77777777777778</v>
      </c>
      <c r="H47" s="13">
        <v>44900</v>
      </c>
      <c r="I47" s="30">
        <v>27.71604938271605</v>
      </c>
      <c r="J47" s="13">
        <v>44800</v>
      </c>
      <c r="K47" s="30">
        <v>27.65432098765432</v>
      </c>
    </row>
    <row r="48" spans="2:11" ht="15" customHeight="1">
      <c r="B48" s="27">
        <v>12</v>
      </c>
      <c r="C48" s="27" t="s">
        <v>312</v>
      </c>
      <c r="D48" s="27">
        <v>11700</v>
      </c>
      <c r="E48" s="27">
        <v>1126</v>
      </c>
      <c r="F48" s="13">
        <v>43600</v>
      </c>
      <c r="G48" s="30">
        <v>38.72113676731794</v>
      </c>
      <c r="H48" s="13">
        <v>43500</v>
      </c>
      <c r="I48" s="30">
        <v>38.63232682060391</v>
      </c>
      <c r="J48" s="13">
        <v>43400</v>
      </c>
      <c r="K48" s="30">
        <v>38.54351687388988</v>
      </c>
    </row>
    <row r="49" spans="2:11" ht="15" customHeight="1">
      <c r="B49" s="27">
        <v>14</v>
      </c>
      <c r="C49" s="27" t="s">
        <v>312</v>
      </c>
      <c r="D49" s="27">
        <v>11700</v>
      </c>
      <c r="E49" s="27">
        <v>826</v>
      </c>
      <c r="F49" s="13">
        <v>43600</v>
      </c>
      <c r="G49" s="30">
        <v>34.54706927175844</v>
      </c>
      <c r="H49" s="13">
        <v>38800</v>
      </c>
      <c r="I49" s="30">
        <v>34.4582593250444</v>
      </c>
      <c r="J49" s="13">
        <v>38700</v>
      </c>
      <c r="K49" s="30">
        <v>34.36944937833037</v>
      </c>
    </row>
    <row r="50" spans="2:11" ht="15" customHeight="1">
      <c r="B50" s="27">
        <v>16</v>
      </c>
      <c r="C50" s="27" t="s">
        <v>312</v>
      </c>
      <c r="D50" s="27">
        <v>11700</v>
      </c>
      <c r="E50" s="27">
        <v>633</v>
      </c>
      <c r="F50" s="13">
        <v>42600</v>
      </c>
      <c r="G50" s="30">
        <v>67.29857819905213</v>
      </c>
      <c r="H50" s="13">
        <v>42500</v>
      </c>
      <c r="I50" s="30">
        <v>67.14060031595577</v>
      </c>
      <c r="J50" s="13">
        <v>42400</v>
      </c>
      <c r="K50" s="30">
        <v>66.9826224328594</v>
      </c>
    </row>
    <row r="51" spans="2:11" ht="15" customHeight="1">
      <c r="B51" s="27">
        <v>18</v>
      </c>
      <c r="C51" s="27" t="s">
        <v>312</v>
      </c>
      <c r="D51" s="27">
        <v>11700</v>
      </c>
      <c r="E51" s="27">
        <v>500</v>
      </c>
      <c r="F51" s="13">
        <v>41600</v>
      </c>
      <c r="G51" s="30">
        <v>83.2</v>
      </c>
      <c r="H51" s="13">
        <v>41500</v>
      </c>
      <c r="I51" s="30">
        <v>83</v>
      </c>
      <c r="J51" s="13">
        <v>41400</v>
      </c>
      <c r="K51" s="30">
        <v>82.8</v>
      </c>
    </row>
    <row r="52" spans="2:11" ht="15" customHeight="1">
      <c r="B52" s="27">
        <v>20</v>
      </c>
      <c r="C52" s="27" t="s">
        <v>312</v>
      </c>
      <c r="D52" s="27">
        <v>11700</v>
      </c>
      <c r="E52" s="27">
        <v>405</v>
      </c>
      <c r="F52" s="13" t="s">
        <v>12</v>
      </c>
      <c r="G52" s="30" t="s">
        <v>12</v>
      </c>
      <c r="H52" s="13" t="s">
        <v>12</v>
      </c>
      <c r="I52" s="30" t="s">
        <v>12</v>
      </c>
      <c r="J52" s="13" t="s">
        <v>12</v>
      </c>
      <c r="K52" s="30" t="s">
        <v>12</v>
      </c>
    </row>
    <row r="53" spans="2:11" ht="15" customHeight="1">
      <c r="B53" s="27">
        <v>22</v>
      </c>
      <c r="C53" s="27" t="s">
        <v>312</v>
      </c>
      <c r="D53" s="27">
        <v>11700</v>
      </c>
      <c r="E53" s="27">
        <v>335</v>
      </c>
      <c r="F53" s="13" t="s">
        <v>12</v>
      </c>
      <c r="G53" s="30" t="s">
        <v>12</v>
      </c>
      <c r="H53" s="13" t="s">
        <v>12</v>
      </c>
      <c r="I53" s="30" t="s">
        <v>12</v>
      </c>
      <c r="J53" s="13" t="s">
        <v>12</v>
      </c>
      <c r="K53" s="30" t="s">
        <v>12</v>
      </c>
    </row>
    <row r="54" spans="2:11" ht="15" customHeight="1">
      <c r="B54" s="27">
        <v>25</v>
      </c>
      <c r="C54" s="27" t="s">
        <v>312</v>
      </c>
      <c r="D54" s="27">
        <v>11700</v>
      </c>
      <c r="E54" s="27">
        <v>260</v>
      </c>
      <c r="F54" s="13">
        <v>43600</v>
      </c>
      <c r="G54" s="30">
        <v>130.1492537313433</v>
      </c>
      <c r="H54" s="13">
        <v>43500</v>
      </c>
      <c r="I54" s="30">
        <v>129.8507462686567</v>
      </c>
      <c r="J54" s="13">
        <v>43400</v>
      </c>
      <c r="K54" s="30">
        <v>129.55223880597015</v>
      </c>
    </row>
    <row r="55" spans="2:11" ht="15" customHeight="1">
      <c r="B55" s="27">
        <v>28</v>
      </c>
      <c r="C55" s="27" t="s">
        <v>312</v>
      </c>
      <c r="D55" s="27">
        <v>11700</v>
      </c>
      <c r="E55" s="27">
        <v>207</v>
      </c>
      <c r="F55" s="13">
        <v>41000</v>
      </c>
      <c r="G55" s="30">
        <v>157.69230769230768</v>
      </c>
      <c r="H55" s="13">
        <v>40900</v>
      </c>
      <c r="I55" s="30">
        <v>157.30769230769232</v>
      </c>
      <c r="J55" s="13">
        <v>40800</v>
      </c>
      <c r="K55" s="30">
        <v>156.92307692307693</v>
      </c>
    </row>
    <row r="56" spans="2:11" ht="15" customHeight="1">
      <c r="B56" s="27">
        <v>32</v>
      </c>
      <c r="C56" s="27" t="s">
        <v>312</v>
      </c>
      <c r="D56" s="27">
        <v>11700</v>
      </c>
      <c r="E56" s="27">
        <v>158</v>
      </c>
      <c r="F56" s="13">
        <v>41000</v>
      </c>
      <c r="G56" s="30">
        <v>198.06763285024155</v>
      </c>
      <c r="H56" s="13">
        <v>40900</v>
      </c>
      <c r="I56" s="30">
        <v>197.58454106280195</v>
      </c>
      <c r="J56" s="13">
        <v>40800</v>
      </c>
      <c r="K56" s="30">
        <v>197.1014492753623</v>
      </c>
    </row>
    <row r="57" spans="2:11" ht="15" customHeight="1">
      <c r="B57" s="27">
        <v>36</v>
      </c>
      <c r="C57" s="27" t="s">
        <v>312</v>
      </c>
      <c r="D57" s="27">
        <v>11700</v>
      </c>
      <c r="E57" s="27">
        <v>125</v>
      </c>
      <c r="F57" s="13">
        <v>41600</v>
      </c>
      <c r="G57" s="30">
        <v>263.2911392405063</v>
      </c>
      <c r="H57" s="13">
        <v>41500</v>
      </c>
      <c r="I57" s="30">
        <v>262.65822784810126</v>
      </c>
      <c r="J57" s="13">
        <v>41400</v>
      </c>
      <c r="K57" s="30">
        <v>262.0253164556962</v>
      </c>
    </row>
    <row r="58" spans="2:11" ht="15">
      <c r="B58" s="60" t="s">
        <v>44</v>
      </c>
      <c r="C58" s="61"/>
      <c r="D58" s="61"/>
      <c r="E58" s="61"/>
      <c r="F58" s="61"/>
      <c r="G58" s="61"/>
      <c r="H58" s="61"/>
      <c r="I58" s="61"/>
      <c r="J58" s="61"/>
      <c r="K58" s="62"/>
    </row>
    <row r="59" spans="2:11" ht="15">
      <c r="B59" s="27">
        <v>6</v>
      </c>
      <c r="C59" s="27" t="s">
        <v>11</v>
      </c>
      <c r="D59" s="27">
        <v>6000</v>
      </c>
      <c r="E59" s="27">
        <v>4504</v>
      </c>
      <c r="F59" s="13">
        <v>46000</v>
      </c>
      <c r="G59" s="30">
        <v>10.213143872113676</v>
      </c>
      <c r="H59" s="13">
        <v>45900</v>
      </c>
      <c r="I59" s="30">
        <v>10.190941385435169</v>
      </c>
      <c r="J59" s="13">
        <v>45800</v>
      </c>
      <c r="K59" s="30">
        <v>10.168738898756661</v>
      </c>
    </row>
    <row r="60" spans="2:11" ht="15">
      <c r="B60" s="27">
        <v>8</v>
      </c>
      <c r="C60" s="27" t="s">
        <v>11</v>
      </c>
      <c r="D60" s="27">
        <v>6000</v>
      </c>
      <c r="E60" s="27">
        <v>2531</v>
      </c>
      <c r="F60" s="13">
        <v>46600</v>
      </c>
      <c r="G60" s="30">
        <v>18.411694982220467</v>
      </c>
      <c r="H60" s="13">
        <v>46500</v>
      </c>
      <c r="I60" s="30">
        <v>18.372184907151322</v>
      </c>
      <c r="J60" s="13">
        <v>46400</v>
      </c>
      <c r="K60" s="30">
        <v>18.33267483208218</v>
      </c>
    </row>
    <row r="61" spans="2:11" ht="15">
      <c r="B61" s="27">
        <v>10</v>
      </c>
      <c r="C61" s="27" t="s">
        <v>11</v>
      </c>
      <c r="D61" s="27">
        <v>6000</v>
      </c>
      <c r="E61" s="27">
        <v>1620</v>
      </c>
      <c r="F61" s="13">
        <v>46600</v>
      </c>
      <c r="G61" s="30">
        <v>28.765432098765434</v>
      </c>
      <c r="H61" s="13">
        <v>46500</v>
      </c>
      <c r="I61" s="30">
        <v>28.703703703703702</v>
      </c>
      <c r="J61" s="13">
        <v>46400</v>
      </c>
      <c r="K61" s="30">
        <v>28.641975308641975</v>
      </c>
    </row>
    <row r="62" spans="2:11" ht="15">
      <c r="B62" s="27">
        <v>12</v>
      </c>
      <c r="C62" s="27" t="s">
        <v>11</v>
      </c>
      <c r="D62" s="27">
        <v>11700</v>
      </c>
      <c r="E62" s="27">
        <v>1126</v>
      </c>
      <c r="F62" s="13">
        <v>43600</v>
      </c>
      <c r="G62" s="30">
        <v>38.72113676731794</v>
      </c>
      <c r="H62" s="13">
        <v>43500</v>
      </c>
      <c r="I62" s="30">
        <v>38.63232682060391</v>
      </c>
      <c r="J62" s="13">
        <v>43400</v>
      </c>
      <c r="K62" s="30">
        <v>38.54351687388988</v>
      </c>
    </row>
    <row r="63" spans="2:11" ht="15">
      <c r="B63" s="27">
        <v>14</v>
      </c>
      <c r="C63" s="27" t="s">
        <v>11</v>
      </c>
      <c r="D63" s="27">
        <v>11700</v>
      </c>
      <c r="E63" s="27">
        <v>826</v>
      </c>
      <c r="F63" s="13">
        <v>42000</v>
      </c>
      <c r="G63" s="30">
        <v>50.847457627118644</v>
      </c>
      <c r="H63" s="13">
        <v>41900</v>
      </c>
      <c r="I63" s="30">
        <v>50.72639225181598</v>
      </c>
      <c r="J63" s="13">
        <v>41800</v>
      </c>
      <c r="K63" s="30">
        <v>50.60532687651332</v>
      </c>
    </row>
    <row r="64" spans="2:11" ht="15">
      <c r="B64" s="27">
        <v>16</v>
      </c>
      <c r="C64" s="27" t="s">
        <v>11</v>
      </c>
      <c r="D64" s="27">
        <v>11700</v>
      </c>
      <c r="E64" s="27">
        <v>633</v>
      </c>
      <c r="F64" s="13">
        <v>41200</v>
      </c>
      <c r="G64" s="30">
        <v>65.086887835703</v>
      </c>
      <c r="H64" s="13">
        <v>41100</v>
      </c>
      <c r="I64" s="30">
        <v>64.92890995260663</v>
      </c>
      <c r="J64" s="13">
        <v>41000</v>
      </c>
      <c r="K64" s="30">
        <v>64.77093206951027</v>
      </c>
    </row>
    <row r="65" spans="2:11" ht="15">
      <c r="B65" s="27">
        <v>18</v>
      </c>
      <c r="C65" s="27" t="s">
        <v>11</v>
      </c>
      <c r="D65" s="27">
        <v>11700</v>
      </c>
      <c r="E65" s="27">
        <v>500</v>
      </c>
      <c r="F65" s="13">
        <v>42600</v>
      </c>
      <c r="G65" s="30">
        <v>85.2</v>
      </c>
      <c r="H65" s="13">
        <v>42500</v>
      </c>
      <c r="I65" s="30">
        <v>85</v>
      </c>
      <c r="J65" s="13">
        <v>42400</v>
      </c>
      <c r="K65" s="30">
        <v>84.8</v>
      </c>
    </row>
    <row r="66" spans="2:11" ht="15">
      <c r="B66" s="27">
        <v>20</v>
      </c>
      <c r="C66" s="27" t="s">
        <v>11</v>
      </c>
      <c r="D66" s="27">
        <v>11700</v>
      </c>
      <c r="E66" s="27">
        <v>405</v>
      </c>
      <c r="F66" s="13">
        <v>41600</v>
      </c>
      <c r="G66" s="30">
        <v>102.71604938271605</v>
      </c>
      <c r="H66" s="13">
        <v>41500</v>
      </c>
      <c r="I66" s="30">
        <v>102.46913580246914</v>
      </c>
      <c r="J66" s="13">
        <v>41400</v>
      </c>
      <c r="K66" s="30">
        <v>102.22222222222223</v>
      </c>
    </row>
    <row r="67" spans="2:11" ht="15">
      <c r="B67" s="27">
        <v>22</v>
      </c>
      <c r="C67" s="27" t="s">
        <v>11</v>
      </c>
      <c r="D67" s="27">
        <v>11700</v>
      </c>
      <c r="E67" s="27">
        <v>335</v>
      </c>
      <c r="F67" s="13">
        <v>41800</v>
      </c>
      <c r="G67" s="30">
        <v>124.77611940298507</v>
      </c>
      <c r="H67" s="13">
        <v>41700</v>
      </c>
      <c r="I67" s="30">
        <v>124.4776119402985</v>
      </c>
      <c r="J67" s="13">
        <v>41600</v>
      </c>
      <c r="K67" s="30">
        <v>124.17910447761194</v>
      </c>
    </row>
    <row r="68" spans="2:11" ht="15">
      <c r="B68" s="27">
        <v>25</v>
      </c>
      <c r="C68" s="27" t="s">
        <v>11</v>
      </c>
      <c r="D68" s="27">
        <v>11700</v>
      </c>
      <c r="E68" s="27">
        <v>260</v>
      </c>
      <c r="F68" s="13">
        <v>41600</v>
      </c>
      <c r="G68" s="30">
        <v>160</v>
      </c>
      <c r="H68" s="13">
        <v>41500</v>
      </c>
      <c r="I68" s="30">
        <v>159.6153846153846</v>
      </c>
      <c r="J68" s="13">
        <v>41400</v>
      </c>
      <c r="K68" s="30">
        <v>159.23076923076923</v>
      </c>
    </row>
    <row r="70" ht="15">
      <c r="B70" s="3" t="s">
        <v>3</v>
      </c>
    </row>
    <row r="71" ht="15">
      <c r="B71" s="4" t="s">
        <v>4</v>
      </c>
    </row>
    <row r="72" ht="15">
      <c r="B72" s="3" t="s">
        <v>94</v>
      </c>
    </row>
    <row r="73" ht="15">
      <c r="B73" s="10"/>
    </row>
  </sheetData>
  <sheetProtection selectLockedCells="1" selectUnlockedCells="1"/>
  <mergeCells count="11">
    <mergeCell ref="B43:K43"/>
    <mergeCell ref="B58:K58"/>
    <mergeCell ref="D11:D12"/>
    <mergeCell ref="E11:E12"/>
    <mergeCell ref="J11:K11"/>
    <mergeCell ref="B30:K30"/>
    <mergeCell ref="H11:I11"/>
    <mergeCell ref="F11:G11"/>
    <mergeCell ref="B11:B12"/>
    <mergeCell ref="C11:C12"/>
    <mergeCell ref="B13:K13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0:F26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5.7109375" style="0" customWidth="1"/>
    <col min="2" max="2" width="39.421875" style="0" customWidth="1"/>
    <col min="4" max="4" width="18.7109375" style="0" customWidth="1"/>
    <col min="5" max="5" width="18.140625" style="0" customWidth="1"/>
    <col min="6" max="6" width="17.851562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6" ht="15">
      <c r="B11" s="16" t="s">
        <v>15</v>
      </c>
      <c r="C11" s="12" t="s">
        <v>29</v>
      </c>
      <c r="D11" s="12" t="s">
        <v>32</v>
      </c>
      <c r="E11" s="12" t="s">
        <v>33</v>
      </c>
      <c r="F11" s="12" t="s">
        <v>34</v>
      </c>
    </row>
    <row r="12" spans="2:6" ht="15">
      <c r="B12" s="16" t="s">
        <v>93</v>
      </c>
      <c r="C12" s="12">
        <v>6000</v>
      </c>
      <c r="D12" s="13">
        <v>48100</v>
      </c>
      <c r="E12" s="13">
        <v>48000</v>
      </c>
      <c r="F12" s="13">
        <v>47900</v>
      </c>
    </row>
    <row r="13" spans="2:6" ht="15">
      <c r="B13" s="16" t="s">
        <v>79</v>
      </c>
      <c r="C13" s="12">
        <v>6000</v>
      </c>
      <c r="D13" s="13">
        <v>43100</v>
      </c>
      <c r="E13" s="13">
        <v>43000</v>
      </c>
      <c r="F13" s="13">
        <v>42900</v>
      </c>
    </row>
    <row r="14" spans="2:6" ht="15">
      <c r="B14" s="16" t="s">
        <v>80</v>
      </c>
      <c r="C14" s="12">
        <v>10500</v>
      </c>
      <c r="D14" s="13">
        <v>43600</v>
      </c>
      <c r="E14" s="13">
        <v>43500</v>
      </c>
      <c r="F14" s="13">
        <v>43400</v>
      </c>
    </row>
    <row r="15" spans="2:6" ht="15">
      <c r="B15" s="16" t="s">
        <v>81</v>
      </c>
      <c r="C15" s="12">
        <v>10500</v>
      </c>
      <c r="D15" s="13">
        <v>42100</v>
      </c>
      <c r="E15" s="13">
        <v>42000</v>
      </c>
      <c r="F15" s="13">
        <v>41900</v>
      </c>
    </row>
    <row r="16" spans="2:6" ht="15">
      <c r="B16" s="16" t="s">
        <v>82</v>
      </c>
      <c r="C16" s="12">
        <v>12000</v>
      </c>
      <c r="D16" s="13">
        <v>42100</v>
      </c>
      <c r="E16" s="13">
        <v>42000</v>
      </c>
      <c r="F16" s="13">
        <v>41900</v>
      </c>
    </row>
    <row r="17" spans="2:6" ht="15">
      <c r="B17" s="16" t="s">
        <v>83</v>
      </c>
      <c r="C17" s="12">
        <v>10500</v>
      </c>
      <c r="D17" s="13">
        <v>43100</v>
      </c>
      <c r="E17" s="13">
        <v>43000</v>
      </c>
      <c r="F17" s="13">
        <v>42900</v>
      </c>
    </row>
    <row r="18" spans="2:6" ht="15">
      <c r="B18" s="16" t="s">
        <v>84</v>
      </c>
      <c r="C18" s="12">
        <v>12000</v>
      </c>
      <c r="D18" s="13">
        <v>43100</v>
      </c>
      <c r="E18" s="13">
        <v>43000</v>
      </c>
      <c r="F18" s="13">
        <v>42900</v>
      </c>
    </row>
    <row r="19" spans="2:6" ht="15">
      <c r="B19" s="16" t="s">
        <v>85</v>
      </c>
      <c r="C19" s="12">
        <v>12000</v>
      </c>
      <c r="D19" s="13">
        <v>43100</v>
      </c>
      <c r="E19" s="13">
        <v>43000</v>
      </c>
      <c r="F19" s="13">
        <v>42900</v>
      </c>
    </row>
    <row r="20" spans="2:6" ht="15">
      <c r="B20" s="16" t="s">
        <v>86</v>
      </c>
      <c r="C20" s="12">
        <v>12000</v>
      </c>
      <c r="D20" s="13">
        <v>43100</v>
      </c>
      <c r="E20" s="13">
        <v>43000</v>
      </c>
      <c r="F20" s="13">
        <v>42900</v>
      </c>
    </row>
    <row r="21" spans="2:6" ht="15">
      <c r="B21" s="16" t="s">
        <v>87</v>
      </c>
      <c r="C21" s="12">
        <v>6000</v>
      </c>
      <c r="D21" s="13">
        <v>70200</v>
      </c>
      <c r="E21" s="13">
        <v>70100</v>
      </c>
      <c r="F21" s="13">
        <v>70000</v>
      </c>
    </row>
    <row r="22" spans="2:6" ht="15">
      <c r="B22" s="16" t="s">
        <v>88</v>
      </c>
      <c r="C22" s="12">
        <v>6000</v>
      </c>
      <c r="D22" s="13">
        <v>69200</v>
      </c>
      <c r="E22" s="13">
        <v>69100</v>
      </c>
      <c r="F22" s="13">
        <v>69000</v>
      </c>
    </row>
    <row r="23" spans="2:6" ht="15">
      <c r="B23" s="16" t="s">
        <v>89</v>
      </c>
      <c r="C23" s="12">
        <v>7800</v>
      </c>
      <c r="D23" s="13">
        <v>65100</v>
      </c>
      <c r="E23" s="13">
        <v>65000</v>
      </c>
      <c r="F23" s="13">
        <v>64900</v>
      </c>
    </row>
    <row r="24" spans="2:6" ht="15">
      <c r="B24" s="16" t="s">
        <v>90</v>
      </c>
      <c r="C24" s="12">
        <v>6000</v>
      </c>
      <c r="D24" s="13">
        <v>65100</v>
      </c>
      <c r="E24" s="13">
        <v>65000</v>
      </c>
      <c r="F24" s="13">
        <v>64900</v>
      </c>
    </row>
    <row r="25" spans="2:6" ht="15">
      <c r="B25" s="16" t="s">
        <v>91</v>
      </c>
      <c r="C25" s="12">
        <v>11000</v>
      </c>
      <c r="D25" s="13">
        <v>65100</v>
      </c>
      <c r="E25" s="13">
        <v>65000</v>
      </c>
      <c r="F25" s="13">
        <v>64900</v>
      </c>
    </row>
    <row r="26" spans="2:6" ht="15">
      <c r="B26" s="16" t="s">
        <v>92</v>
      </c>
      <c r="C26" s="12">
        <v>11000</v>
      </c>
      <c r="D26" s="13">
        <v>65100</v>
      </c>
      <c r="E26" s="13">
        <v>65000</v>
      </c>
      <c r="F26" s="13">
        <v>64900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0:O70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6.7109375" style="0" customWidth="1"/>
    <col min="4" max="4" width="9.421875" style="0" customWidth="1"/>
    <col min="5" max="5" width="8.140625" style="0" customWidth="1"/>
    <col min="6" max="6" width="8.8515625" style="0" customWidth="1"/>
    <col min="7" max="7" width="9.28125" style="0" customWidth="1"/>
    <col min="8" max="8" width="9.7109375" style="0" customWidth="1"/>
    <col min="9" max="9" width="9.28125" style="0" customWidth="1"/>
    <col min="10" max="10" width="9.421875" style="0" customWidth="1"/>
    <col min="11" max="11" width="10.14062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11" ht="15" customHeight="1">
      <c r="B11" s="85" t="s">
        <v>319</v>
      </c>
      <c r="C11" s="63" t="s">
        <v>38</v>
      </c>
      <c r="D11" s="63" t="s">
        <v>10</v>
      </c>
      <c r="E11" s="64" t="s">
        <v>0</v>
      </c>
      <c r="F11" s="65" t="s">
        <v>5</v>
      </c>
      <c r="G11" s="65"/>
      <c r="H11" s="65" t="s">
        <v>6</v>
      </c>
      <c r="I11" s="65"/>
      <c r="J11" s="65" t="s">
        <v>7</v>
      </c>
      <c r="K11" s="65"/>
    </row>
    <row r="12" spans="2:11" ht="15">
      <c r="B12" s="85"/>
      <c r="C12" s="63"/>
      <c r="D12" s="63"/>
      <c r="E12" s="64"/>
      <c r="F12" s="6" t="s">
        <v>1</v>
      </c>
      <c r="G12" s="6" t="s">
        <v>2</v>
      </c>
      <c r="H12" s="6" t="s">
        <v>1</v>
      </c>
      <c r="I12" s="6" t="s">
        <v>2</v>
      </c>
      <c r="J12" s="6" t="s">
        <v>1</v>
      </c>
      <c r="K12" s="6" t="s">
        <v>2</v>
      </c>
    </row>
    <row r="13" spans="2:11" ht="15">
      <c r="B13" s="16" t="s">
        <v>199</v>
      </c>
      <c r="C13" s="12" t="s">
        <v>48</v>
      </c>
      <c r="D13" s="13">
        <v>12000</v>
      </c>
      <c r="E13" s="30">
        <v>892.86</v>
      </c>
      <c r="F13" s="13">
        <v>45600</v>
      </c>
      <c r="G13" s="40">
        <v>51.072</v>
      </c>
      <c r="H13" s="13">
        <v>45500</v>
      </c>
      <c r="I13" s="40">
        <v>50.96000000000001</v>
      </c>
      <c r="J13" s="13">
        <v>45400</v>
      </c>
      <c r="K13" s="12">
        <v>50.848000000000006</v>
      </c>
    </row>
    <row r="14" spans="2:11" ht="15">
      <c r="B14" s="16" t="s">
        <v>200</v>
      </c>
      <c r="C14" s="12" t="s">
        <v>48</v>
      </c>
      <c r="D14" s="13">
        <v>12000</v>
      </c>
      <c r="E14" s="30">
        <v>684.93</v>
      </c>
      <c r="F14" s="13">
        <v>44800</v>
      </c>
      <c r="G14" s="40">
        <v>65.408</v>
      </c>
      <c r="H14" s="13">
        <v>44700</v>
      </c>
      <c r="I14" s="40">
        <v>65.262</v>
      </c>
      <c r="J14" s="13">
        <v>44600</v>
      </c>
      <c r="K14" s="12">
        <v>65.116</v>
      </c>
    </row>
    <row r="15" spans="2:11" ht="15">
      <c r="B15" s="16" t="s">
        <v>201</v>
      </c>
      <c r="C15" s="12" t="s">
        <v>48</v>
      </c>
      <c r="D15" s="13">
        <v>6000</v>
      </c>
      <c r="E15" s="30">
        <v>540.54</v>
      </c>
      <c r="F15" s="13">
        <v>43600</v>
      </c>
      <c r="G15" s="40">
        <v>80.66</v>
      </c>
      <c r="H15" s="13">
        <v>43500</v>
      </c>
      <c r="I15" s="40">
        <v>80.47500000000001</v>
      </c>
      <c r="J15" s="13">
        <v>43400</v>
      </c>
      <c r="K15" s="12">
        <v>80.29</v>
      </c>
    </row>
    <row r="16" spans="2:11" ht="15">
      <c r="B16" s="16" t="s">
        <v>202</v>
      </c>
      <c r="C16" s="12" t="s">
        <v>48</v>
      </c>
      <c r="D16" s="13">
        <v>12000</v>
      </c>
      <c r="E16" s="30">
        <v>413.22</v>
      </c>
      <c r="F16" s="13">
        <v>41400</v>
      </c>
      <c r="G16" s="40">
        <v>100.188</v>
      </c>
      <c r="H16" s="13">
        <v>41300</v>
      </c>
      <c r="I16" s="40">
        <v>99.946</v>
      </c>
      <c r="J16" s="13">
        <v>41200</v>
      </c>
      <c r="K16" s="12">
        <v>99.704</v>
      </c>
    </row>
    <row r="17" spans="2:11" ht="15">
      <c r="B17" s="16" t="s">
        <v>203</v>
      </c>
      <c r="C17" s="12" t="s">
        <v>48</v>
      </c>
      <c r="D17" s="13">
        <v>12000</v>
      </c>
      <c r="E17" s="30">
        <v>335.57</v>
      </c>
      <c r="F17" s="13">
        <v>41400</v>
      </c>
      <c r="G17" s="40">
        <v>123.372</v>
      </c>
      <c r="H17" s="13">
        <v>41300</v>
      </c>
      <c r="I17" s="40">
        <v>123.074</v>
      </c>
      <c r="J17" s="13">
        <v>41200</v>
      </c>
      <c r="K17" s="12">
        <v>122.776</v>
      </c>
    </row>
    <row r="18" spans="2:11" ht="15">
      <c r="B18" s="16" t="s">
        <v>204</v>
      </c>
      <c r="C18" s="12" t="s">
        <v>48</v>
      </c>
      <c r="D18" s="13">
        <v>12000</v>
      </c>
      <c r="E18" s="30">
        <v>327.87</v>
      </c>
      <c r="F18" s="13">
        <v>40400</v>
      </c>
      <c r="G18" s="40">
        <v>123.22</v>
      </c>
      <c r="H18" s="13">
        <v>40300</v>
      </c>
      <c r="I18" s="40">
        <v>122.91499999999999</v>
      </c>
      <c r="J18" s="13">
        <v>40200</v>
      </c>
      <c r="K18" s="12">
        <v>122.61</v>
      </c>
    </row>
    <row r="19" spans="2:11" ht="15">
      <c r="B19" s="16" t="s">
        <v>205</v>
      </c>
      <c r="C19" s="12" t="s">
        <v>48</v>
      </c>
      <c r="D19" s="13">
        <v>12000</v>
      </c>
      <c r="E19" s="30">
        <v>265.25</v>
      </c>
      <c r="F19" s="13">
        <v>40400</v>
      </c>
      <c r="G19" s="40">
        <v>152.308</v>
      </c>
      <c r="H19" s="13">
        <v>40300</v>
      </c>
      <c r="I19" s="40">
        <v>151.931</v>
      </c>
      <c r="J19" s="13">
        <v>40200</v>
      </c>
      <c r="K19" s="12">
        <v>151.554</v>
      </c>
    </row>
    <row r="20" spans="2:11" ht="15">
      <c r="B20" s="16" t="s">
        <v>206</v>
      </c>
      <c r="C20" s="12" t="s">
        <v>48</v>
      </c>
      <c r="D20" s="13">
        <v>12000</v>
      </c>
      <c r="E20" s="30">
        <v>207.9</v>
      </c>
      <c r="F20" s="13">
        <v>40400</v>
      </c>
      <c r="G20" s="40">
        <v>194.32399999999998</v>
      </c>
      <c r="H20" s="13">
        <v>40300</v>
      </c>
      <c r="I20" s="40">
        <v>193.84299999999996</v>
      </c>
      <c r="J20" s="13">
        <v>40200</v>
      </c>
      <c r="K20" s="12">
        <v>193.36199999999997</v>
      </c>
    </row>
    <row r="21" spans="2:11" ht="15">
      <c r="B21" s="16" t="s">
        <v>207</v>
      </c>
      <c r="C21" s="12" t="s">
        <v>48</v>
      </c>
      <c r="D21" s="13">
        <v>12000</v>
      </c>
      <c r="E21" s="30">
        <v>174.83</v>
      </c>
      <c r="F21" s="13">
        <v>40400</v>
      </c>
      <c r="G21" s="40">
        <v>231.088</v>
      </c>
      <c r="H21" s="13">
        <v>40300</v>
      </c>
      <c r="I21" s="40">
        <v>230.516</v>
      </c>
      <c r="J21" s="13">
        <v>40200</v>
      </c>
      <c r="K21" s="12">
        <v>229.944</v>
      </c>
    </row>
    <row r="22" spans="2:11" ht="15">
      <c r="B22" s="16" t="s">
        <v>208</v>
      </c>
      <c r="C22" s="12" t="s">
        <v>48</v>
      </c>
      <c r="D22" s="13">
        <v>12000</v>
      </c>
      <c r="E22" s="30">
        <v>172.41</v>
      </c>
      <c r="F22" s="13">
        <v>41400</v>
      </c>
      <c r="G22" s="40">
        <v>240.11999999999998</v>
      </c>
      <c r="H22" s="13">
        <v>41300</v>
      </c>
      <c r="I22" s="40">
        <v>239.54</v>
      </c>
      <c r="J22" s="13">
        <v>41200</v>
      </c>
      <c r="K22" s="12">
        <v>238.95999999999998</v>
      </c>
    </row>
    <row r="23" spans="2:11" ht="15">
      <c r="B23" s="16" t="s">
        <v>265</v>
      </c>
      <c r="C23" s="12" t="s">
        <v>48</v>
      </c>
      <c r="D23" s="13">
        <v>12000</v>
      </c>
      <c r="E23" s="30">
        <v>145.14</v>
      </c>
      <c r="F23" s="13">
        <v>41400</v>
      </c>
      <c r="G23" s="40">
        <v>285.246</v>
      </c>
      <c r="H23" s="13">
        <v>41300</v>
      </c>
      <c r="I23" s="40">
        <v>284.55699999999996</v>
      </c>
      <c r="J23" s="13">
        <v>41200</v>
      </c>
      <c r="K23" s="12">
        <v>283.868</v>
      </c>
    </row>
    <row r="24" spans="2:11" ht="15">
      <c r="B24" s="16" t="s">
        <v>266</v>
      </c>
      <c r="C24" s="12" t="s">
        <v>48</v>
      </c>
      <c r="D24" s="13">
        <v>12000</v>
      </c>
      <c r="E24" s="30">
        <v>125.63</v>
      </c>
      <c r="F24" s="13">
        <v>41400</v>
      </c>
      <c r="G24" s="40">
        <v>329.544</v>
      </c>
      <c r="H24" s="13">
        <v>41300</v>
      </c>
      <c r="I24" s="40">
        <v>328.748</v>
      </c>
      <c r="J24" s="13">
        <v>41200</v>
      </c>
      <c r="K24" s="12">
        <v>327.952</v>
      </c>
    </row>
    <row r="25" spans="2:11" ht="15">
      <c r="B25" s="16" t="s">
        <v>209</v>
      </c>
      <c r="C25" s="12" t="s">
        <v>48</v>
      </c>
      <c r="D25" s="13">
        <v>12000</v>
      </c>
      <c r="E25" s="30">
        <v>110.86</v>
      </c>
      <c r="F25" s="13">
        <v>41800</v>
      </c>
      <c r="G25" s="40">
        <v>377.03599999999994</v>
      </c>
      <c r="H25" s="13">
        <v>41700</v>
      </c>
      <c r="I25" s="40">
        <v>376.13399999999996</v>
      </c>
      <c r="J25" s="13">
        <v>41600</v>
      </c>
      <c r="K25" s="12">
        <v>375.23199999999997</v>
      </c>
    </row>
    <row r="26" spans="2:11" ht="15">
      <c r="B26" s="16" t="s">
        <v>210</v>
      </c>
      <c r="C26" s="12" t="s">
        <v>48</v>
      </c>
      <c r="D26" s="13">
        <v>12000</v>
      </c>
      <c r="E26" s="30">
        <v>120.05</v>
      </c>
      <c r="F26" s="13">
        <v>41400</v>
      </c>
      <c r="G26" s="40">
        <v>344.862</v>
      </c>
      <c r="H26" s="13">
        <v>41300</v>
      </c>
      <c r="I26" s="40">
        <v>344.029</v>
      </c>
      <c r="J26" s="13">
        <v>41200</v>
      </c>
      <c r="K26" s="12">
        <v>343.196</v>
      </c>
    </row>
    <row r="27" spans="2:11" ht="15">
      <c r="B27" s="16" t="s">
        <v>211</v>
      </c>
      <c r="C27" s="12" t="s">
        <v>48</v>
      </c>
      <c r="D27" s="13">
        <v>12000</v>
      </c>
      <c r="E27" s="30">
        <v>103.73</v>
      </c>
      <c r="F27" s="13">
        <v>41400</v>
      </c>
      <c r="G27" s="40">
        <v>399.096</v>
      </c>
      <c r="H27" s="13">
        <v>41300</v>
      </c>
      <c r="I27" s="40">
        <v>398.132</v>
      </c>
      <c r="J27" s="13">
        <v>41200</v>
      </c>
      <c r="K27" s="12">
        <v>397.168</v>
      </c>
    </row>
    <row r="28" spans="2:11" ht="15">
      <c r="B28" s="16" t="s">
        <v>212</v>
      </c>
      <c r="C28" s="12" t="s">
        <v>48</v>
      </c>
      <c r="D28" s="13">
        <v>12000</v>
      </c>
      <c r="E28" s="30">
        <v>91.49</v>
      </c>
      <c r="F28" s="13">
        <v>41400</v>
      </c>
      <c r="G28" s="40">
        <v>452.502</v>
      </c>
      <c r="H28" s="13">
        <v>41300</v>
      </c>
      <c r="I28" s="40">
        <v>451.409</v>
      </c>
      <c r="J28" s="13">
        <v>41200</v>
      </c>
      <c r="K28" s="12">
        <v>450.31600000000003</v>
      </c>
    </row>
    <row r="29" spans="2:11" ht="15">
      <c r="B29" s="16" t="s">
        <v>213</v>
      </c>
      <c r="C29" s="12" t="s">
        <v>48</v>
      </c>
      <c r="D29" s="13">
        <v>12000</v>
      </c>
      <c r="E29" s="30">
        <v>66.23</v>
      </c>
      <c r="F29" s="13">
        <v>41400</v>
      </c>
      <c r="G29" s="40">
        <v>625.1399999999999</v>
      </c>
      <c r="H29" s="13">
        <v>41300</v>
      </c>
      <c r="I29" s="40">
        <v>623.6299999999999</v>
      </c>
      <c r="J29" s="13">
        <v>41200</v>
      </c>
      <c r="K29" s="12">
        <v>622.1199999999999</v>
      </c>
    </row>
    <row r="30" spans="2:11" ht="15">
      <c r="B30" s="16" t="s">
        <v>214</v>
      </c>
      <c r="C30" s="12" t="s">
        <v>48</v>
      </c>
      <c r="D30" s="13">
        <v>12000</v>
      </c>
      <c r="E30" s="30">
        <v>55.87</v>
      </c>
      <c r="F30" s="13">
        <v>41400</v>
      </c>
      <c r="G30" s="40">
        <v>741.06</v>
      </c>
      <c r="H30" s="13">
        <v>41300</v>
      </c>
      <c r="I30" s="40">
        <v>739.2699999999999</v>
      </c>
      <c r="J30" s="13">
        <v>41200</v>
      </c>
      <c r="K30" s="12">
        <v>737.4799999999999</v>
      </c>
    </row>
    <row r="31" spans="2:11" ht="15">
      <c r="B31" s="16" t="s">
        <v>215</v>
      </c>
      <c r="C31" s="12" t="s">
        <v>48</v>
      </c>
      <c r="D31" s="13">
        <v>12000</v>
      </c>
      <c r="E31" s="30">
        <v>92.68</v>
      </c>
      <c r="F31" s="13">
        <v>41400</v>
      </c>
      <c r="G31" s="40">
        <v>446.70599999999996</v>
      </c>
      <c r="H31" s="13">
        <v>41300</v>
      </c>
      <c r="I31" s="40">
        <v>445.62699999999995</v>
      </c>
      <c r="J31" s="13">
        <v>41200</v>
      </c>
      <c r="K31" s="12">
        <v>444.548</v>
      </c>
    </row>
    <row r="32" spans="2:11" ht="15">
      <c r="B32" s="16" t="s">
        <v>216</v>
      </c>
      <c r="C32" s="12" t="s">
        <v>48</v>
      </c>
      <c r="D32" s="13">
        <v>12000</v>
      </c>
      <c r="E32" s="30">
        <v>81.63</v>
      </c>
      <c r="F32" s="13">
        <v>41400</v>
      </c>
      <c r="G32" s="40">
        <v>507.15000000000003</v>
      </c>
      <c r="H32" s="13">
        <v>41300</v>
      </c>
      <c r="I32" s="40">
        <v>505.925</v>
      </c>
      <c r="J32" s="13">
        <v>41200</v>
      </c>
      <c r="K32" s="12">
        <v>504.7</v>
      </c>
    </row>
    <row r="33" spans="2:11" ht="15">
      <c r="B33" s="16" t="s">
        <v>217</v>
      </c>
      <c r="C33" s="12" t="s">
        <v>48</v>
      </c>
      <c r="D33" s="13">
        <v>12000</v>
      </c>
      <c r="E33" s="30">
        <v>52.36</v>
      </c>
      <c r="F33" s="13">
        <v>41400</v>
      </c>
      <c r="G33" s="40">
        <v>790.7400000000001</v>
      </c>
      <c r="H33" s="13">
        <v>41300</v>
      </c>
      <c r="I33" s="40">
        <v>788.83</v>
      </c>
      <c r="J33" s="13">
        <v>41200</v>
      </c>
      <c r="K33" s="12">
        <v>786.9200000000001</v>
      </c>
    </row>
    <row r="34" spans="2:11" ht="15">
      <c r="B34" s="16" t="s">
        <v>218</v>
      </c>
      <c r="C34" s="12" t="s">
        <v>48</v>
      </c>
      <c r="D34" s="13">
        <v>11700</v>
      </c>
      <c r="E34" s="30">
        <v>44.09</v>
      </c>
      <c r="F34" s="13">
        <v>41400</v>
      </c>
      <c r="G34" s="40">
        <v>938.952</v>
      </c>
      <c r="H34" s="13">
        <v>41300</v>
      </c>
      <c r="I34" s="40">
        <v>936.684</v>
      </c>
      <c r="J34" s="13">
        <v>41200</v>
      </c>
      <c r="K34" s="12">
        <v>934.416</v>
      </c>
    </row>
    <row r="35" spans="2:11" ht="15">
      <c r="B35" s="16" t="s">
        <v>219</v>
      </c>
      <c r="C35" s="12" t="s">
        <v>48</v>
      </c>
      <c r="D35" s="13">
        <v>12000</v>
      </c>
      <c r="E35" s="30">
        <v>64.68</v>
      </c>
      <c r="F35" s="13">
        <v>42200</v>
      </c>
      <c r="G35" s="40">
        <v>652.412</v>
      </c>
      <c r="H35" s="13">
        <v>42100</v>
      </c>
      <c r="I35" s="40">
        <v>650.8660000000001</v>
      </c>
      <c r="J35" s="13">
        <v>42000</v>
      </c>
      <c r="K35" s="12">
        <v>649.32</v>
      </c>
    </row>
    <row r="36" spans="2:11" ht="15">
      <c r="B36" s="16" t="s">
        <v>220</v>
      </c>
      <c r="C36" s="12" t="s">
        <v>48</v>
      </c>
      <c r="D36" s="13">
        <v>12000</v>
      </c>
      <c r="E36" s="30">
        <v>57.8</v>
      </c>
      <c r="F36" s="13">
        <v>41400</v>
      </c>
      <c r="G36" s="40">
        <v>716.22</v>
      </c>
      <c r="H36" s="13">
        <v>41300</v>
      </c>
      <c r="I36" s="40">
        <v>714.49</v>
      </c>
      <c r="J36" s="13">
        <v>41200</v>
      </c>
      <c r="K36" s="12">
        <v>712.76</v>
      </c>
    </row>
    <row r="37" spans="2:11" ht="15">
      <c r="B37" s="16" t="s">
        <v>221</v>
      </c>
      <c r="C37" s="12" t="s">
        <v>48</v>
      </c>
      <c r="D37" s="13">
        <v>12000</v>
      </c>
      <c r="E37" s="30">
        <v>46.62</v>
      </c>
      <c r="F37" s="13">
        <v>60200</v>
      </c>
      <c r="G37" s="40">
        <v>1291.29</v>
      </c>
      <c r="H37" s="13">
        <v>60100</v>
      </c>
      <c r="I37" s="40">
        <v>1289.145</v>
      </c>
      <c r="J37" s="13">
        <v>60000</v>
      </c>
      <c r="K37" s="12">
        <v>1287</v>
      </c>
    </row>
    <row r="38" spans="2:11" ht="15">
      <c r="B38" s="16" t="s">
        <v>222</v>
      </c>
      <c r="C38" s="12" t="s">
        <v>48</v>
      </c>
      <c r="D38" s="13">
        <v>12000</v>
      </c>
      <c r="E38" s="30">
        <v>40.54</v>
      </c>
      <c r="F38" s="13">
        <v>60200</v>
      </c>
      <c r="G38" s="40">
        <v>1485.1340000000002</v>
      </c>
      <c r="H38" s="13">
        <v>60100</v>
      </c>
      <c r="I38" s="40">
        <v>1482.6670000000001</v>
      </c>
      <c r="J38" s="13">
        <v>60000</v>
      </c>
      <c r="K38" s="12">
        <v>1480.2</v>
      </c>
    </row>
    <row r="39" spans="2:11" ht="15">
      <c r="B39" s="16" t="s">
        <v>267</v>
      </c>
      <c r="C39" s="12" t="s">
        <v>317</v>
      </c>
      <c r="D39" s="13">
        <v>12000</v>
      </c>
      <c r="E39" s="30">
        <v>34.07</v>
      </c>
      <c r="F39" s="13">
        <v>60200</v>
      </c>
      <c r="G39" s="40">
        <v>1766.87</v>
      </c>
      <c r="H39" s="13">
        <v>60100</v>
      </c>
      <c r="I39" s="40">
        <v>1763.935</v>
      </c>
      <c r="J39" s="13">
        <v>60000</v>
      </c>
      <c r="K39" s="12">
        <v>1761</v>
      </c>
    </row>
    <row r="40" spans="2:11" ht="15">
      <c r="B40" s="16" t="s">
        <v>268</v>
      </c>
      <c r="C40" s="12" t="s">
        <v>317</v>
      </c>
      <c r="D40" s="13">
        <v>12000</v>
      </c>
      <c r="E40" s="30">
        <v>34.2</v>
      </c>
      <c r="F40" s="13" t="s">
        <v>12</v>
      </c>
      <c r="G40" s="40"/>
      <c r="H40" s="13" t="s">
        <v>12</v>
      </c>
      <c r="I40" s="40" t="s">
        <v>12</v>
      </c>
      <c r="J40" s="13" t="s">
        <v>12</v>
      </c>
      <c r="K40" s="12" t="s">
        <v>12</v>
      </c>
    </row>
    <row r="41" spans="2:11" ht="15">
      <c r="B41" s="16" t="s">
        <v>223</v>
      </c>
      <c r="C41" s="12" t="s">
        <v>48</v>
      </c>
      <c r="D41" s="13">
        <v>12000</v>
      </c>
      <c r="E41" s="30">
        <v>25.96</v>
      </c>
      <c r="F41" s="13">
        <v>60200</v>
      </c>
      <c r="G41" s="40">
        <v>2318.904</v>
      </c>
      <c r="H41" s="13">
        <v>60100</v>
      </c>
      <c r="I41" s="40">
        <v>2315.052</v>
      </c>
      <c r="J41" s="13">
        <v>60000</v>
      </c>
      <c r="K41" s="12">
        <v>2311.2000000000003</v>
      </c>
    </row>
    <row r="42" spans="2:11" ht="15">
      <c r="B42" s="16" t="s">
        <v>224</v>
      </c>
      <c r="C42" s="12" t="s">
        <v>48</v>
      </c>
      <c r="D42" s="13">
        <v>12000</v>
      </c>
      <c r="E42" s="30">
        <v>30.19</v>
      </c>
      <c r="F42" s="13">
        <v>62500</v>
      </c>
      <c r="G42" s="40">
        <v>2070</v>
      </c>
      <c r="H42" s="13">
        <v>62400</v>
      </c>
      <c r="I42" s="40">
        <v>2066.688</v>
      </c>
      <c r="J42" s="13">
        <v>62300</v>
      </c>
      <c r="K42" s="12">
        <v>2063.3759999999997</v>
      </c>
    </row>
    <row r="43" spans="2:11" ht="15">
      <c r="B43" s="16" t="s">
        <v>318</v>
      </c>
      <c r="C43" s="12" t="s">
        <v>48</v>
      </c>
      <c r="D43" s="13">
        <v>12000</v>
      </c>
      <c r="E43" s="30">
        <v>18.73</v>
      </c>
      <c r="F43" s="13" t="s">
        <v>12</v>
      </c>
      <c r="G43" s="40"/>
      <c r="H43" s="13" t="s">
        <v>12</v>
      </c>
      <c r="I43" s="40" t="s">
        <v>12</v>
      </c>
      <c r="J43" s="13" t="s">
        <v>12</v>
      </c>
      <c r="K43" s="12" t="s">
        <v>12</v>
      </c>
    </row>
    <row r="44" spans="2:11" ht="15">
      <c r="B44" s="16" t="s">
        <v>225</v>
      </c>
      <c r="C44" s="12" t="s">
        <v>48</v>
      </c>
      <c r="D44" s="13">
        <v>12000</v>
      </c>
      <c r="E44" s="30">
        <v>27.05</v>
      </c>
      <c r="F44" s="13">
        <v>60200</v>
      </c>
      <c r="G44" s="40">
        <v>2225.594</v>
      </c>
      <c r="H44" s="13">
        <v>60100</v>
      </c>
      <c r="I44" s="40">
        <v>2221.897</v>
      </c>
      <c r="J44" s="13">
        <v>60000</v>
      </c>
      <c r="K44" s="12">
        <v>2218.2</v>
      </c>
    </row>
    <row r="45" spans="2:11" ht="15">
      <c r="B45" s="16" t="s">
        <v>226</v>
      </c>
      <c r="C45" s="12" t="s">
        <v>48</v>
      </c>
      <c r="D45" s="13">
        <v>12000</v>
      </c>
      <c r="E45" s="30">
        <v>20.55</v>
      </c>
      <c r="F45" s="13">
        <v>60200</v>
      </c>
      <c r="G45" s="40">
        <v>2928.73</v>
      </c>
      <c r="H45" s="13">
        <v>60100</v>
      </c>
      <c r="I45" s="40">
        <v>2923.865</v>
      </c>
      <c r="J45" s="13">
        <v>60000</v>
      </c>
      <c r="K45" s="12">
        <v>2919</v>
      </c>
    </row>
    <row r="46" spans="2:11" ht="15">
      <c r="B46" s="16" t="s">
        <v>227</v>
      </c>
      <c r="C46" s="12" t="s">
        <v>48</v>
      </c>
      <c r="D46" s="13">
        <v>12000</v>
      </c>
      <c r="E46" s="30">
        <v>16.64</v>
      </c>
      <c r="F46" s="13">
        <v>60200</v>
      </c>
      <c r="G46" s="40">
        <v>3616.8159999999993</v>
      </c>
      <c r="H46" s="13">
        <v>60100</v>
      </c>
      <c r="I46" s="40">
        <v>3610.8079999999995</v>
      </c>
      <c r="J46" s="13">
        <v>60000</v>
      </c>
      <c r="K46" s="12">
        <v>3604.7999999999997</v>
      </c>
    </row>
    <row r="48" ht="15">
      <c r="B48" s="19" t="s">
        <v>47</v>
      </c>
    </row>
    <row r="49" spans="2:11" ht="15">
      <c r="B49" s="85" t="s">
        <v>319</v>
      </c>
      <c r="C49" s="63" t="s">
        <v>38</v>
      </c>
      <c r="D49" s="63" t="s">
        <v>10</v>
      </c>
      <c r="E49" s="64" t="s">
        <v>0</v>
      </c>
      <c r="F49" s="65" t="s">
        <v>5</v>
      </c>
      <c r="G49" s="65"/>
      <c r="H49" s="65" t="s">
        <v>6</v>
      </c>
      <c r="I49" s="65"/>
      <c r="J49" s="65" t="s">
        <v>7</v>
      </c>
      <c r="K49" s="65"/>
    </row>
    <row r="50" spans="2:11" ht="15">
      <c r="B50" s="85"/>
      <c r="C50" s="63"/>
      <c r="D50" s="63"/>
      <c r="E50" s="64"/>
      <c r="F50" s="6" t="s">
        <v>1</v>
      </c>
      <c r="G50" s="6" t="s">
        <v>2</v>
      </c>
      <c r="H50" s="6" t="s">
        <v>1</v>
      </c>
      <c r="I50" s="6" t="s">
        <v>2</v>
      </c>
      <c r="J50" s="6" t="s">
        <v>1</v>
      </c>
      <c r="K50" s="6" t="s">
        <v>2</v>
      </c>
    </row>
    <row r="51" spans="2:11" ht="15">
      <c r="B51" s="29" t="s">
        <v>269</v>
      </c>
      <c r="C51" s="27" t="s">
        <v>48</v>
      </c>
      <c r="D51" s="13">
        <v>12000</v>
      </c>
      <c r="E51" s="13">
        <v>275.48</v>
      </c>
      <c r="F51" s="13">
        <v>56600</v>
      </c>
      <c r="G51" s="13">
        <v>205.46</v>
      </c>
      <c r="H51" s="13">
        <v>56500</v>
      </c>
      <c r="I51" s="13">
        <v>205.1</v>
      </c>
      <c r="J51" s="13">
        <v>56400</v>
      </c>
      <c r="K51" s="12">
        <v>204.73</v>
      </c>
    </row>
    <row r="52" spans="2:11" ht="15">
      <c r="B52" s="29" t="s">
        <v>270</v>
      </c>
      <c r="C52" s="27" t="s">
        <v>48</v>
      </c>
      <c r="D52" s="13">
        <v>12000</v>
      </c>
      <c r="E52" s="13">
        <v>208.77</v>
      </c>
      <c r="F52" s="13">
        <v>65100</v>
      </c>
      <c r="G52" s="13">
        <v>311.83</v>
      </c>
      <c r="H52" s="13">
        <v>65000</v>
      </c>
      <c r="I52" s="13">
        <v>311.35</v>
      </c>
      <c r="J52" s="13">
        <v>64900</v>
      </c>
      <c r="K52" s="12">
        <v>310.87</v>
      </c>
    </row>
    <row r="53" spans="2:11" ht="15">
      <c r="B53" s="29" t="s">
        <v>271</v>
      </c>
      <c r="C53" s="27" t="s">
        <v>48</v>
      </c>
      <c r="D53" s="13">
        <v>12000</v>
      </c>
      <c r="E53" s="13">
        <v>175.75</v>
      </c>
      <c r="F53" s="13">
        <v>58100</v>
      </c>
      <c r="G53" s="13">
        <v>330.59</v>
      </c>
      <c r="H53" s="13">
        <v>58000</v>
      </c>
      <c r="I53" s="13">
        <v>330.02</v>
      </c>
      <c r="J53" s="13">
        <v>57900</v>
      </c>
      <c r="K53" s="12">
        <v>329.45</v>
      </c>
    </row>
    <row r="54" spans="2:11" ht="15">
      <c r="B54" s="29" t="s">
        <v>272</v>
      </c>
      <c r="C54" s="27" t="s">
        <v>48</v>
      </c>
      <c r="D54" s="13">
        <v>12000</v>
      </c>
      <c r="E54" s="13">
        <v>132.8</v>
      </c>
      <c r="F54" s="13">
        <v>57100</v>
      </c>
      <c r="G54" s="13">
        <v>429.96</v>
      </c>
      <c r="H54" s="13">
        <v>57000</v>
      </c>
      <c r="I54" s="13">
        <v>429.21</v>
      </c>
      <c r="J54" s="13">
        <v>56900</v>
      </c>
      <c r="K54" s="12">
        <v>428.46</v>
      </c>
    </row>
    <row r="55" spans="2:11" ht="15">
      <c r="B55" s="29" t="s">
        <v>273</v>
      </c>
      <c r="C55" s="27" t="s">
        <v>48</v>
      </c>
      <c r="D55" s="13">
        <v>12000</v>
      </c>
      <c r="E55" s="13">
        <v>79.49</v>
      </c>
      <c r="F55" s="13">
        <v>51800</v>
      </c>
      <c r="G55" s="13">
        <v>651.64</v>
      </c>
      <c r="H55" s="13">
        <v>51700</v>
      </c>
      <c r="I55" s="13">
        <v>650.39</v>
      </c>
      <c r="J55" s="13">
        <v>51600</v>
      </c>
      <c r="K55" s="12">
        <v>649.13</v>
      </c>
    </row>
    <row r="56" spans="2:11" ht="15">
      <c r="B56" s="29" t="s">
        <v>274</v>
      </c>
      <c r="C56" s="27" t="s">
        <v>48</v>
      </c>
      <c r="D56" s="13">
        <v>12000</v>
      </c>
      <c r="E56" s="13">
        <v>64.64</v>
      </c>
      <c r="F56" s="13">
        <v>51900</v>
      </c>
      <c r="G56" s="13">
        <v>802.89</v>
      </c>
      <c r="H56" s="13">
        <v>51800</v>
      </c>
      <c r="I56" s="13">
        <v>801.35</v>
      </c>
      <c r="J56" s="13">
        <v>51700</v>
      </c>
      <c r="K56" s="12">
        <v>799.8</v>
      </c>
    </row>
    <row r="57" spans="2:11" ht="15">
      <c r="B57" s="29" t="s">
        <v>275</v>
      </c>
      <c r="C57" s="27" t="s">
        <v>48</v>
      </c>
      <c r="D57" s="13">
        <v>12000</v>
      </c>
      <c r="E57" s="13">
        <v>57.27</v>
      </c>
      <c r="F57" s="13">
        <v>59600</v>
      </c>
      <c r="G57" s="13">
        <v>1040.62</v>
      </c>
      <c r="H57" s="13">
        <v>59500</v>
      </c>
      <c r="I57" s="13">
        <v>1038.87</v>
      </c>
      <c r="J57" s="13">
        <v>59400</v>
      </c>
      <c r="K57" s="12">
        <v>1037.12</v>
      </c>
    </row>
    <row r="58" spans="2:11" ht="15">
      <c r="B58" s="29" t="s">
        <v>276</v>
      </c>
      <c r="C58" s="27" t="s">
        <v>48</v>
      </c>
      <c r="D58" s="13">
        <v>9000</v>
      </c>
      <c r="E58" s="13">
        <v>50.38</v>
      </c>
      <c r="F58" s="13">
        <v>56800</v>
      </c>
      <c r="G58" s="13">
        <v>1127.48</v>
      </c>
      <c r="H58" s="13">
        <v>56700</v>
      </c>
      <c r="I58" s="13">
        <v>1125.5</v>
      </c>
      <c r="J58" s="13">
        <v>56600</v>
      </c>
      <c r="K58" s="12">
        <v>1123.51</v>
      </c>
    </row>
    <row r="59" spans="2:11" ht="15">
      <c r="B59" s="16" t="s">
        <v>276</v>
      </c>
      <c r="C59" s="27" t="s">
        <v>48</v>
      </c>
      <c r="D59" s="13">
        <v>12000</v>
      </c>
      <c r="E59" s="13">
        <v>50.38</v>
      </c>
      <c r="F59" s="13">
        <v>56800</v>
      </c>
      <c r="G59" s="13">
        <v>1127.48</v>
      </c>
      <c r="H59" s="13">
        <v>56700</v>
      </c>
      <c r="I59" s="13">
        <v>1125.5</v>
      </c>
      <c r="J59" s="13">
        <v>56600</v>
      </c>
      <c r="K59" s="12">
        <v>1123.51</v>
      </c>
    </row>
    <row r="61" spans="13:15" ht="15">
      <c r="M61" s="14"/>
      <c r="O61" s="14"/>
    </row>
    <row r="62" spans="13:15" ht="15">
      <c r="M62" s="14"/>
      <c r="O62" s="14"/>
    </row>
    <row r="63" spans="13:15" ht="15">
      <c r="M63" s="14"/>
      <c r="O63" s="14"/>
    </row>
    <row r="64" spans="13:15" ht="15">
      <c r="M64" s="14"/>
      <c r="O64" s="14"/>
    </row>
    <row r="65" spans="13:15" ht="15">
      <c r="M65" s="14"/>
      <c r="O65" s="14"/>
    </row>
    <row r="66" spans="13:15" ht="15">
      <c r="M66" s="14"/>
      <c r="O66" s="14"/>
    </row>
    <row r="67" spans="13:15" ht="15">
      <c r="M67" s="14"/>
      <c r="O67" s="14"/>
    </row>
    <row r="68" spans="13:15" ht="15">
      <c r="M68" s="14"/>
      <c r="N68" s="39"/>
      <c r="O68" s="14"/>
    </row>
    <row r="69" spans="13:15" ht="15">
      <c r="M69" s="14"/>
      <c r="N69" s="39"/>
      <c r="O69" s="14"/>
    </row>
    <row r="70" spans="13:15" ht="15">
      <c r="M70" s="14"/>
      <c r="N70" s="39"/>
      <c r="O70" s="14"/>
    </row>
  </sheetData>
  <sheetProtection/>
  <mergeCells count="14">
    <mergeCell ref="H49:I49"/>
    <mergeCell ref="J49:K49"/>
    <mergeCell ref="J11:K11"/>
    <mergeCell ref="H11:I11"/>
    <mergeCell ref="B49:B50"/>
    <mergeCell ref="B11:B12"/>
    <mergeCell ref="C11:C12"/>
    <mergeCell ref="D11:D12"/>
    <mergeCell ref="E11:E12"/>
    <mergeCell ref="F11:G11"/>
    <mergeCell ref="C49:C50"/>
    <mergeCell ref="D49:D50"/>
    <mergeCell ref="E49:E50"/>
    <mergeCell ref="F49:G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0:L37"/>
  <sheetViews>
    <sheetView showGridLines="0" zoomScalePageLayoutView="0" workbookViewId="0" topLeftCell="A1">
      <selection activeCell="L10" sqref="L10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6.00390625" style="0" customWidth="1"/>
    <col min="4" max="4" width="6.140625" style="0" customWidth="1"/>
    <col min="5" max="5" width="10.421875" style="0" customWidth="1"/>
    <col min="6" max="6" width="8.421875" style="0" customWidth="1"/>
    <col min="7" max="7" width="11.57421875" style="0" customWidth="1"/>
    <col min="8" max="8" width="12.28125" style="0" customWidth="1"/>
    <col min="9" max="9" width="12.57421875" style="0" customWidth="1"/>
    <col min="10" max="10" width="12.7109375" style="0" customWidth="1"/>
    <col min="11" max="11" width="11.8515625" style="0" customWidth="1"/>
    <col min="12" max="12" width="12.42187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12" ht="15">
      <c r="B11" s="87" t="s">
        <v>327</v>
      </c>
      <c r="C11" s="88" t="s">
        <v>38</v>
      </c>
      <c r="D11" s="88" t="s">
        <v>29</v>
      </c>
      <c r="E11" s="88" t="s">
        <v>328</v>
      </c>
      <c r="F11" s="89" t="s">
        <v>329</v>
      </c>
      <c r="G11" s="86" t="s">
        <v>321</v>
      </c>
      <c r="H11" s="86"/>
      <c r="I11" s="86" t="s">
        <v>322</v>
      </c>
      <c r="J11" s="86"/>
      <c r="K11" s="86" t="s">
        <v>323</v>
      </c>
      <c r="L11" s="86"/>
    </row>
    <row r="12" spans="2:12" ht="15">
      <c r="B12" s="87"/>
      <c r="C12" s="88"/>
      <c r="D12" s="88"/>
      <c r="E12" s="88"/>
      <c r="F12" s="89"/>
      <c r="G12" s="46" t="s">
        <v>324</v>
      </c>
      <c r="H12" s="46" t="s">
        <v>325</v>
      </c>
      <c r="I12" s="46" t="s">
        <v>324</v>
      </c>
      <c r="J12" s="46" t="s">
        <v>325</v>
      </c>
      <c r="K12" s="46" t="s">
        <v>324</v>
      </c>
      <c r="L12" s="46" t="s">
        <v>325</v>
      </c>
    </row>
    <row r="13" spans="2:12" ht="15">
      <c r="B13" s="47" t="s">
        <v>288</v>
      </c>
      <c r="C13" s="35" t="s">
        <v>48</v>
      </c>
      <c r="D13" s="48">
        <v>12000</v>
      </c>
      <c r="E13" s="49">
        <v>5.9</v>
      </c>
      <c r="F13" s="49">
        <v>169.5</v>
      </c>
      <c r="G13" s="28">
        <v>43200</v>
      </c>
      <c r="H13" s="34">
        <v>254.86725663716814</v>
      </c>
      <c r="I13" s="35">
        <v>43100</v>
      </c>
      <c r="J13" s="36">
        <v>254.2772861356932</v>
      </c>
      <c r="K13" s="35">
        <v>43000</v>
      </c>
      <c r="L13" s="34">
        <v>253.6873156342183</v>
      </c>
    </row>
    <row r="14" spans="2:12" ht="15">
      <c r="B14" s="47" t="s">
        <v>289</v>
      </c>
      <c r="C14" s="35" t="s">
        <v>48</v>
      </c>
      <c r="D14" s="48">
        <v>12000</v>
      </c>
      <c r="E14" s="49">
        <v>5.9</v>
      </c>
      <c r="F14" s="49">
        <v>169.5</v>
      </c>
      <c r="G14" s="28">
        <v>42800</v>
      </c>
      <c r="H14" s="34">
        <v>252.50737463126845</v>
      </c>
      <c r="I14" s="35">
        <v>42700</v>
      </c>
      <c r="J14" s="36">
        <v>251.9174041297935</v>
      </c>
      <c r="K14" s="35">
        <v>42600</v>
      </c>
      <c r="L14" s="34">
        <v>251.32743362831857</v>
      </c>
    </row>
    <row r="15" spans="2:12" ht="15">
      <c r="B15" s="50" t="s">
        <v>290</v>
      </c>
      <c r="C15" s="35" t="s">
        <v>48</v>
      </c>
      <c r="D15" s="48">
        <v>12000</v>
      </c>
      <c r="E15" s="34">
        <v>7.05</v>
      </c>
      <c r="F15" s="49">
        <v>141.9</v>
      </c>
      <c r="G15" s="13">
        <v>43600</v>
      </c>
      <c r="H15" s="34">
        <v>307.25863284002816</v>
      </c>
      <c r="I15" s="35">
        <v>43500</v>
      </c>
      <c r="J15" s="36">
        <v>306.553911205074</v>
      </c>
      <c r="K15" s="35">
        <v>43400</v>
      </c>
      <c r="L15" s="34">
        <v>305.8491895701198</v>
      </c>
    </row>
    <row r="16" spans="2:12" ht="15">
      <c r="B16" s="50" t="s">
        <v>291</v>
      </c>
      <c r="C16" s="35" t="s">
        <v>48</v>
      </c>
      <c r="D16" s="49">
        <v>12000</v>
      </c>
      <c r="E16" s="34">
        <v>7.05</v>
      </c>
      <c r="F16" s="49">
        <v>141.9</v>
      </c>
      <c r="G16" s="28">
        <v>43600</v>
      </c>
      <c r="H16" s="34">
        <v>307.25863284002816</v>
      </c>
      <c r="I16" s="35">
        <v>43500</v>
      </c>
      <c r="J16" s="36">
        <v>306.553911205074</v>
      </c>
      <c r="K16" s="35">
        <v>43400</v>
      </c>
      <c r="L16" s="34">
        <v>305.8491895701198</v>
      </c>
    </row>
    <row r="17" spans="2:12" ht="15">
      <c r="B17" s="50" t="s">
        <v>292</v>
      </c>
      <c r="C17" s="35" t="s">
        <v>48</v>
      </c>
      <c r="D17" s="49">
        <v>12000</v>
      </c>
      <c r="E17" s="34">
        <v>8.59</v>
      </c>
      <c r="F17" s="49">
        <v>116.4</v>
      </c>
      <c r="G17" s="28">
        <v>41800</v>
      </c>
      <c r="H17" s="34">
        <v>359.10652920962195</v>
      </c>
      <c r="I17" s="35">
        <v>41700</v>
      </c>
      <c r="J17" s="36">
        <v>358.24742268041234</v>
      </c>
      <c r="K17" s="35">
        <v>41600</v>
      </c>
      <c r="L17" s="34">
        <v>357.38831615120273</v>
      </c>
    </row>
    <row r="18" spans="2:12" ht="15">
      <c r="B18" s="50" t="s">
        <v>293</v>
      </c>
      <c r="C18" s="35" t="s">
        <v>48</v>
      </c>
      <c r="D18" s="49">
        <v>12000</v>
      </c>
      <c r="E18" s="34">
        <v>8.59</v>
      </c>
      <c r="F18" s="49">
        <v>116.4</v>
      </c>
      <c r="G18" s="28">
        <v>41800</v>
      </c>
      <c r="H18" s="51">
        <v>359.10652920962195</v>
      </c>
      <c r="I18" s="35">
        <v>41700</v>
      </c>
      <c r="J18" s="52">
        <v>358.24742268041234</v>
      </c>
      <c r="K18" s="35">
        <v>41600</v>
      </c>
      <c r="L18" s="51">
        <v>357.38831615120273</v>
      </c>
    </row>
    <row r="19" spans="2:12" ht="15">
      <c r="B19" s="53" t="s">
        <v>294</v>
      </c>
      <c r="C19" s="35" t="s">
        <v>48</v>
      </c>
      <c r="D19" s="49">
        <v>12000</v>
      </c>
      <c r="E19" s="34">
        <v>10.4</v>
      </c>
      <c r="F19" s="49">
        <v>95.87</v>
      </c>
      <c r="G19" s="28">
        <v>46200</v>
      </c>
      <c r="H19" s="51">
        <v>481.90257640554915</v>
      </c>
      <c r="I19" s="35">
        <v>46100</v>
      </c>
      <c r="J19" s="52">
        <v>480.8594972358402</v>
      </c>
      <c r="K19" s="35">
        <v>46000</v>
      </c>
      <c r="L19" s="51">
        <v>479.8164180661312</v>
      </c>
    </row>
    <row r="20" spans="2:12" ht="15">
      <c r="B20" s="53" t="s">
        <v>295</v>
      </c>
      <c r="C20" s="35" t="s">
        <v>48</v>
      </c>
      <c r="D20" s="49">
        <v>12000</v>
      </c>
      <c r="E20" s="34">
        <v>10.4</v>
      </c>
      <c r="F20" s="49">
        <v>95.87</v>
      </c>
      <c r="G20" s="28">
        <v>46200</v>
      </c>
      <c r="H20" s="34">
        <v>481.90257640554915</v>
      </c>
      <c r="I20" s="35">
        <v>46100</v>
      </c>
      <c r="J20" s="36">
        <v>480.8594972358402</v>
      </c>
      <c r="K20" s="35">
        <v>46000</v>
      </c>
      <c r="L20" s="34">
        <v>479.8164180661312</v>
      </c>
    </row>
    <row r="21" spans="2:12" ht="15">
      <c r="B21" s="53" t="s">
        <v>296</v>
      </c>
      <c r="C21" s="35" t="s">
        <v>48</v>
      </c>
      <c r="D21" s="49">
        <v>12000</v>
      </c>
      <c r="E21" s="34">
        <v>12.3</v>
      </c>
      <c r="F21" s="49">
        <v>81.38</v>
      </c>
      <c r="G21" s="28">
        <v>46200</v>
      </c>
      <c r="H21" s="34">
        <v>567.7070533300565</v>
      </c>
      <c r="I21" s="35">
        <v>46100</v>
      </c>
      <c r="J21" s="36">
        <v>566.4782501843205</v>
      </c>
      <c r="K21" s="35">
        <v>46000</v>
      </c>
      <c r="L21" s="34">
        <v>565.2494470385844</v>
      </c>
    </row>
    <row r="22" spans="2:12" ht="15">
      <c r="B22" s="53" t="s">
        <v>297</v>
      </c>
      <c r="C22" s="35" t="s">
        <v>48</v>
      </c>
      <c r="D22" s="49">
        <v>12000</v>
      </c>
      <c r="E22" s="34">
        <v>12.3</v>
      </c>
      <c r="F22" s="49">
        <v>81.38</v>
      </c>
      <c r="G22" s="28">
        <v>46200</v>
      </c>
      <c r="H22" s="34">
        <v>567.7070533300565</v>
      </c>
      <c r="I22" s="35">
        <v>46100</v>
      </c>
      <c r="J22" s="36">
        <v>566.4782501843205</v>
      </c>
      <c r="K22" s="35">
        <v>46000</v>
      </c>
      <c r="L22" s="34">
        <v>565.2494470385844</v>
      </c>
    </row>
    <row r="23" spans="2:12" ht="15">
      <c r="B23" s="53" t="s">
        <v>298</v>
      </c>
      <c r="C23" s="35" t="s">
        <v>48</v>
      </c>
      <c r="D23" s="49">
        <v>12000</v>
      </c>
      <c r="E23" s="34">
        <v>14.2</v>
      </c>
      <c r="F23" s="49">
        <v>70.3</v>
      </c>
      <c r="G23" s="28">
        <v>46200</v>
      </c>
      <c r="H23" s="34">
        <v>657.1834992887625</v>
      </c>
      <c r="I23" s="35">
        <v>46100</v>
      </c>
      <c r="J23" s="36">
        <v>655.7610241820769</v>
      </c>
      <c r="K23" s="35">
        <v>46000</v>
      </c>
      <c r="L23" s="34">
        <v>654.3385490753913</v>
      </c>
    </row>
    <row r="24" spans="2:12" ht="15">
      <c r="B24" s="53" t="s">
        <v>299</v>
      </c>
      <c r="C24" s="35" t="s">
        <v>48</v>
      </c>
      <c r="D24" s="49">
        <v>12000</v>
      </c>
      <c r="E24" s="34">
        <v>14.2</v>
      </c>
      <c r="F24" s="49">
        <v>70.3</v>
      </c>
      <c r="G24" s="28">
        <v>46000</v>
      </c>
      <c r="H24" s="34">
        <v>654.3385490753913</v>
      </c>
      <c r="I24" s="35">
        <v>45900</v>
      </c>
      <c r="J24" s="36">
        <v>652.9160739687055</v>
      </c>
      <c r="K24" s="35">
        <v>45800</v>
      </c>
      <c r="L24" s="34">
        <v>651.4935988620199</v>
      </c>
    </row>
    <row r="25" spans="2:12" ht="15">
      <c r="B25" s="53" t="s">
        <v>300</v>
      </c>
      <c r="C25" s="35" t="s">
        <v>48</v>
      </c>
      <c r="D25" s="49">
        <v>12000</v>
      </c>
      <c r="E25" s="34">
        <v>18.3</v>
      </c>
      <c r="F25" s="49">
        <v>61.5</v>
      </c>
      <c r="G25" s="28">
        <v>47000</v>
      </c>
      <c r="H25" s="34">
        <v>764.2276422764228</v>
      </c>
      <c r="I25" s="35">
        <v>46900</v>
      </c>
      <c r="J25" s="36">
        <v>762.6016260162602</v>
      </c>
      <c r="K25" s="35">
        <v>46800</v>
      </c>
      <c r="L25" s="34">
        <v>760.9756097560976</v>
      </c>
    </row>
    <row r="26" spans="2:12" ht="15">
      <c r="B26" s="53" t="s">
        <v>301</v>
      </c>
      <c r="C26" s="35" t="s">
        <v>48</v>
      </c>
      <c r="D26" s="49">
        <v>12000</v>
      </c>
      <c r="E26" s="34">
        <v>16.3</v>
      </c>
      <c r="F26" s="54">
        <v>61.5</v>
      </c>
      <c r="G26" s="28">
        <v>46800</v>
      </c>
      <c r="H26" s="34">
        <v>760.9756097560976</v>
      </c>
      <c r="I26" s="35">
        <v>46700</v>
      </c>
      <c r="J26" s="36">
        <v>759.349593495935</v>
      </c>
      <c r="K26" s="35">
        <v>46600</v>
      </c>
      <c r="L26" s="34">
        <v>757.7235772357724</v>
      </c>
    </row>
    <row r="27" spans="2:12" ht="15">
      <c r="B27" s="53" t="s">
        <v>302</v>
      </c>
      <c r="C27" s="49" t="s">
        <v>48</v>
      </c>
      <c r="D27" s="49">
        <v>12000</v>
      </c>
      <c r="E27" s="34">
        <v>18.4</v>
      </c>
      <c r="F27" s="49">
        <v>54.43</v>
      </c>
      <c r="G27" s="35">
        <v>58800</v>
      </c>
      <c r="H27" s="34">
        <v>1080.286606650744</v>
      </c>
      <c r="I27" s="35">
        <v>58700</v>
      </c>
      <c r="J27" s="52">
        <v>1078.4493845305897</v>
      </c>
      <c r="K27" s="35">
        <v>58600</v>
      </c>
      <c r="L27" s="51">
        <v>1076.6121624104355</v>
      </c>
    </row>
    <row r="28" spans="2:12" ht="15">
      <c r="B28" s="53" t="s">
        <v>303</v>
      </c>
      <c r="C28" s="49" t="s">
        <v>48</v>
      </c>
      <c r="D28" s="49">
        <v>12000</v>
      </c>
      <c r="E28" s="34">
        <v>18.4</v>
      </c>
      <c r="F28" s="49">
        <v>54.43</v>
      </c>
      <c r="G28" s="35">
        <v>58800</v>
      </c>
      <c r="H28" s="34">
        <v>1080.286606650744</v>
      </c>
      <c r="I28" s="35">
        <v>58700</v>
      </c>
      <c r="J28" s="36">
        <v>1078.4493845305897</v>
      </c>
      <c r="K28" s="35">
        <v>58600</v>
      </c>
      <c r="L28" s="34">
        <v>1076.6121624104355</v>
      </c>
    </row>
    <row r="29" spans="2:12" ht="15">
      <c r="B29" s="53" t="s">
        <v>304</v>
      </c>
      <c r="C29" s="49" t="s">
        <v>48</v>
      </c>
      <c r="D29" s="49">
        <v>12000</v>
      </c>
      <c r="E29" s="34">
        <v>21</v>
      </c>
      <c r="F29" s="49">
        <v>47.66</v>
      </c>
      <c r="G29" s="35">
        <v>56800</v>
      </c>
      <c r="H29" s="34">
        <v>1191.7750734368444</v>
      </c>
      <c r="I29" s="35">
        <v>56700</v>
      </c>
      <c r="J29" s="36">
        <v>1189.676877885019</v>
      </c>
      <c r="K29" s="35">
        <v>39000</v>
      </c>
      <c r="L29" s="34">
        <v>818.2962652119178</v>
      </c>
    </row>
    <row r="30" spans="2:12" ht="15">
      <c r="B30" s="53" t="s">
        <v>305</v>
      </c>
      <c r="C30" s="49" t="s">
        <v>48</v>
      </c>
      <c r="D30" s="49">
        <v>11000</v>
      </c>
      <c r="E30" s="34">
        <v>21</v>
      </c>
      <c r="F30" s="49">
        <v>47.66</v>
      </c>
      <c r="G30" s="35">
        <v>58900</v>
      </c>
      <c r="H30" s="34">
        <v>1235.8371800251784</v>
      </c>
      <c r="I30" s="35">
        <v>58800</v>
      </c>
      <c r="J30" s="36">
        <v>1233.738984473353</v>
      </c>
      <c r="K30" s="35">
        <v>58700</v>
      </c>
      <c r="L30" s="34">
        <v>1231.6407889215275</v>
      </c>
    </row>
    <row r="31" spans="2:12" ht="15">
      <c r="B31" s="53" t="s">
        <v>306</v>
      </c>
      <c r="C31" s="49" t="s">
        <v>48</v>
      </c>
      <c r="D31" s="49">
        <v>12000</v>
      </c>
      <c r="E31" s="34">
        <v>24</v>
      </c>
      <c r="F31" s="49">
        <v>41.56</v>
      </c>
      <c r="G31" s="35">
        <v>73800</v>
      </c>
      <c r="H31" s="34">
        <v>1775.7459095283925</v>
      </c>
      <c r="I31" s="35">
        <v>73700</v>
      </c>
      <c r="J31" s="36">
        <v>1773.339749759384</v>
      </c>
      <c r="K31" s="35">
        <v>39000</v>
      </c>
      <c r="L31" s="34">
        <v>938.4023099133782</v>
      </c>
    </row>
    <row r="32" spans="2:12" ht="15">
      <c r="B32" s="53" t="s">
        <v>307</v>
      </c>
      <c r="C32" s="49" t="s">
        <v>48</v>
      </c>
      <c r="D32" s="49">
        <v>12000</v>
      </c>
      <c r="E32" s="34">
        <v>24</v>
      </c>
      <c r="F32" s="49">
        <v>41.56</v>
      </c>
      <c r="G32" s="35">
        <v>73800</v>
      </c>
      <c r="H32" s="51">
        <v>1775.7459095283925</v>
      </c>
      <c r="I32" s="35">
        <v>73700</v>
      </c>
      <c r="J32" s="36">
        <v>1773.339749759384</v>
      </c>
      <c r="K32" s="35">
        <v>73600</v>
      </c>
      <c r="L32" s="34">
        <v>1770.9335899903754</v>
      </c>
    </row>
    <row r="33" spans="2:12" ht="15">
      <c r="B33" s="53" t="s">
        <v>308</v>
      </c>
      <c r="C33" s="49" t="s">
        <v>48</v>
      </c>
      <c r="D33" s="49">
        <v>12000</v>
      </c>
      <c r="E33" s="34">
        <v>27.7</v>
      </c>
      <c r="F33" s="34">
        <v>36.1</v>
      </c>
      <c r="G33" s="35">
        <v>73800</v>
      </c>
      <c r="H33" s="51">
        <v>2044.3213296398892</v>
      </c>
      <c r="I33" s="35">
        <v>73700</v>
      </c>
      <c r="J33" s="36">
        <v>2041.551246537396</v>
      </c>
      <c r="K33" s="35">
        <v>39000</v>
      </c>
      <c r="L33" s="34">
        <v>1080.332409972299</v>
      </c>
    </row>
    <row r="34" spans="2:12" ht="15">
      <c r="B34" s="53" t="s">
        <v>309</v>
      </c>
      <c r="C34" s="49" t="s">
        <v>48</v>
      </c>
      <c r="D34" s="49">
        <v>12000</v>
      </c>
      <c r="E34" s="34">
        <v>27.7</v>
      </c>
      <c r="F34" s="34">
        <v>36.1</v>
      </c>
      <c r="G34" s="35">
        <v>73800</v>
      </c>
      <c r="H34" s="51">
        <v>2044.3213296398892</v>
      </c>
      <c r="I34" s="35">
        <v>73700</v>
      </c>
      <c r="J34" s="36">
        <v>2041.551246537396</v>
      </c>
      <c r="K34" s="35">
        <v>73600</v>
      </c>
      <c r="L34" s="34">
        <v>2038.781163434903</v>
      </c>
    </row>
    <row r="35" spans="2:12" ht="15">
      <c r="B35" s="53" t="s">
        <v>310</v>
      </c>
      <c r="C35" s="49" t="s">
        <v>48</v>
      </c>
      <c r="D35" s="49">
        <v>12000</v>
      </c>
      <c r="E35" s="34">
        <v>31.8</v>
      </c>
      <c r="F35" s="49">
        <v>31.44</v>
      </c>
      <c r="G35" s="35">
        <v>73800</v>
      </c>
      <c r="H35" s="51">
        <v>2347.328244274809</v>
      </c>
      <c r="I35" s="35">
        <v>73700</v>
      </c>
      <c r="J35" s="36">
        <v>2344.147582697201</v>
      </c>
      <c r="K35" s="35">
        <v>39000</v>
      </c>
      <c r="L35" s="34">
        <v>1240.4580152671756</v>
      </c>
    </row>
    <row r="36" spans="2:12" ht="15">
      <c r="B36" s="53" t="s">
        <v>311</v>
      </c>
      <c r="C36" s="49" t="s">
        <v>48</v>
      </c>
      <c r="D36" s="49">
        <v>12000</v>
      </c>
      <c r="E36" s="34">
        <v>31.8</v>
      </c>
      <c r="F36" s="49">
        <v>31.44</v>
      </c>
      <c r="G36" s="35">
        <v>73800</v>
      </c>
      <c r="H36" s="51">
        <v>2347.328244274809</v>
      </c>
      <c r="I36" s="35">
        <v>73700</v>
      </c>
      <c r="J36" s="36">
        <v>2344.147582697201</v>
      </c>
      <c r="K36" s="35">
        <v>73600</v>
      </c>
      <c r="L36" s="34">
        <v>2340.966921119593</v>
      </c>
    </row>
    <row r="37" spans="2:12" ht="15">
      <c r="B37" s="55"/>
      <c r="C37" s="45"/>
      <c r="D37" s="45"/>
      <c r="E37" s="41"/>
      <c r="F37" s="45"/>
      <c r="G37" s="42"/>
      <c r="H37" s="44"/>
      <c r="I37" s="42"/>
      <c r="J37" s="43"/>
      <c r="K37" s="42"/>
      <c r="L37" s="41"/>
    </row>
  </sheetData>
  <sheetProtection/>
  <mergeCells count="8">
    <mergeCell ref="I11:J11"/>
    <mergeCell ref="K11:L11"/>
    <mergeCell ref="B11:B12"/>
    <mergeCell ref="C11:C12"/>
    <mergeCell ref="D11:D12"/>
    <mergeCell ref="E11:E12"/>
    <mergeCell ref="F11:F12"/>
    <mergeCell ref="G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H67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13.7109375" style="0" customWidth="1"/>
    <col min="4" max="4" width="13.57421875" style="0" customWidth="1"/>
    <col min="5" max="5" width="13.8515625" style="0" customWidth="1"/>
    <col min="6" max="8" width="13.5742187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8" ht="15">
      <c r="B11" s="74" t="s">
        <v>326</v>
      </c>
      <c r="C11" s="72" t="s">
        <v>321</v>
      </c>
      <c r="D11" s="73"/>
      <c r="E11" s="72" t="s">
        <v>322</v>
      </c>
      <c r="F11" s="73"/>
      <c r="G11" s="72" t="s">
        <v>323</v>
      </c>
      <c r="H11" s="73"/>
    </row>
    <row r="12" spans="2:8" ht="15">
      <c r="B12" s="75"/>
      <c r="C12" s="12" t="s">
        <v>324</v>
      </c>
      <c r="D12" s="12" t="s">
        <v>325</v>
      </c>
      <c r="E12" s="12" t="s">
        <v>324</v>
      </c>
      <c r="F12" s="12" t="s">
        <v>325</v>
      </c>
      <c r="G12" s="12" t="s">
        <v>324</v>
      </c>
      <c r="H12" s="12" t="s">
        <v>325</v>
      </c>
    </row>
    <row r="13" spans="2:8" ht="15">
      <c r="B13" s="32">
        <v>10</v>
      </c>
      <c r="C13" s="12">
        <v>53000</v>
      </c>
      <c r="D13" s="12">
        <v>501.3811632042986</v>
      </c>
      <c r="E13" s="12">
        <v>52900</v>
      </c>
      <c r="F13" s="12">
        <v>500.43516100957356</v>
      </c>
      <c r="G13" s="12">
        <v>52800</v>
      </c>
      <c r="H13" s="12">
        <v>499.48915881484845</v>
      </c>
    </row>
    <row r="14" spans="2:8" ht="15">
      <c r="B14" s="32">
        <v>12</v>
      </c>
      <c r="C14" s="12">
        <v>51600</v>
      </c>
      <c r="D14" s="12">
        <v>593.3967363179503</v>
      </c>
      <c r="E14" s="12">
        <v>51500</v>
      </c>
      <c r="F14" s="12">
        <v>592.2467426429155</v>
      </c>
      <c r="G14" s="12">
        <v>51400</v>
      </c>
      <c r="H14" s="12">
        <v>591.0967489678807</v>
      </c>
    </row>
    <row r="15" spans="2:8" ht="15">
      <c r="B15" s="32" t="s">
        <v>152</v>
      </c>
      <c r="C15" s="12">
        <v>64000</v>
      </c>
      <c r="D15" s="12">
        <v>556.7977171293597</v>
      </c>
      <c r="E15" s="12">
        <v>63900</v>
      </c>
      <c r="F15" s="12">
        <v>555.9277206963452</v>
      </c>
      <c r="G15" s="12">
        <v>63800</v>
      </c>
      <c r="H15" s="12">
        <v>555.0577242633306</v>
      </c>
    </row>
    <row r="16" spans="2:8" ht="15">
      <c r="B16" s="32" t="s">
        <v>153</v>
      </c>
      <c r="C16" s="12">
        <v>64000</v>
      </c>
      <c r="D16" s="12">
        <v>665.598935041704</v>
      </c>
      <c r="E16" s="12">
        <v>63900</v>
      </c>
      <c r="F16" s="12">
        <v>664.5589367057013</v>
      </c>
      <c r="G16" s="12">
        <v>63800</v>
      </c>
      <c r="H16" s="12">
        <v>663.5189383696986</v>
      </c>
    </row>
    <row r="17" spans="2:8" ht="15">
      <c r="B17" s="32">
        <v>14</v>
      </c>
      <c r="C17" s="12">
        <v>54000</v>
      </c>
      <c r="D17" s="12">
        <v>739.796966832436</v>
      </c>
      <c r="E17" s="12">
        <v>53900</v>
      </c>
      <c r="F17" s="12">
        <v>738.426972449413</v>
      </c>
      <c r="G17" s="12">
        <v>53800</v>
      </c>
      <c r="H17" s="12">
        <v>737.05697806639</v>
      </c>
    </row>
    <row r="18" spans="2:8" ht="15">
      <c r="B18" s="32" t="s">
        <v>154</v>
      </c>
      <c r="C18" s="12">
        <v>63000</v>
      </c>
      <c r="D18" s="12">
        <v>661.5006615006615</v>
      </c>
      <c r="E18" s="12">
        <v>62900</v>
      </c>
      <c r="F18" s="12">
        <v>660.4506604506605</v>
      </c>
      <c r="G18" s="12">
        <v>62800</v>
      </c>
      <c r="H18" s="12">
        <v>659.4006594006594</v>
      </c>
    </row>
    <row r="19" spans="2:8" ht="15">
      <c r="B19" s="32" t="s">
        <v>277</v>
      </c>
      <c r="C19" s="12" t="s">
        <v>12</v>
      </c>
      <c r="D19" s="12" t="s">
        <v>12</v>
      </c>
      <c r="E19" s="12" t="s">
        <v>12</v>
      </c>
      <c r="F19" s="12" t="s">
        <v>12</v>
      </c>
      <c r="G19" s="12" t="s">
        <v>12</v>
      </c>
      <c r="H19" s="12" t="s">
        <v>12</v>
      </c>
    </row>
    <row r="20" spans="2:8" ht="15">
      <c r="B20" s="32">
        <v>16</v>
      </c>
      <c r="C20" s="12">
        <v>53000</v>
      </c>
      <c r="D20" s="12">
        <v>842.7010955114241</v>
      </c>
      <c r="E20" s="12">
        <v>52900</v>
      </c>
      <c r="F20" s="12">
        <v>841.1110934444215</v>
      </c>
      <c r="G20" s="12">
        <v>52800</v>
      </c>
      <c r="H20" s="12">
        <v>839.5210913774188</v>
      </c>
    </row>
    <row r="21" spans="2:8" ht="15">
      <c r="B21" s="32" t="s">
        <v>155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</row>
    <row r="22" spans="2:8" ht="15">
      <c r="B22" s="32" t="s">
        <v>278</v>
      </c>
      <c r="C22" s="12" t="s">
        <v>12</v>
      </c>
      <c r="D22" s="12" t="s">
        <v>12</v>
      </c>
      <c r="E22" s="12" t="s">
        <v>12</v>
      </c>
      <c r="F22" s="12" t="s">
        <v>12</v>
      </c>
      <c r="G22" s="12" t="s">
        <v>12</v>
      </c>
      <c r="H22" s="12" t="s">
        <v>12</v>
      </c>
    </row>
    <row r="23" spans="2:8" ht="15">
      <c r="B23" s="32">
        <v>18</v>
      </c>
      <c r="C23" s="12">
        <v>52000</v>
      </c>
      <c r="D23" s="12">
        <v>956.7969382497976</v>
      </c>
      <c r="E23" s="12">
        <v>51900</v>
      </c>
      <c r="F23" s="12">
        <v>954.9569441377788</v>
      </c>
      <c r="G23" s="12">
        <v>51800</v>
      </c>
      <c r="H23" s="12">
        <v>953.1169500257599</v>
      </c>
    </row>
    <row r="24" spans="2:8" ht="15">
      <c r="B24" s="32">
        <v>20</v>
      </c>
      <c r="C24" s="12">
        <v>56000</v>
      </c>
      <c r="D24" s="12">
        <v>1176.001176001176</v>
      </c>
      <c r="E24" s="12">
        <v>55900</v>
      </c>
      <c r="F24" s="12">
        <v>1173.901173901174</v>
      </c>
      <c r="G24" s="12">
        <v>55800</v>
      </c>
      <c r="H24" s="12">
        <v>1171.801171801172</v>
      </c>
    </row>
    <row r="25" spans="2:8" ht="15">
      <c r="B25" s="32" t="s">
        <v>156</v>
      </c>
      <c r="C25" s="12">
        <v>56600</v>
      </c>
      <c r="D25" s="12">
        <v>1267.8359429249826</v>
      </c>
      <c r="E25" s="12">
        <v>56500</v>
      </c>
      <c r="F25" s="12">
        <v>1265.5959500929596</v>
      </c>
      <c r="G25" s="12">
        <v>56400</v>
      </c>
      <c r="H25" s="12">
        <v>1263.3559572609367</v>
      </c>
    </row>
    <row r="26" spans="2:8" ht="15">
      <c r="B26" s="32" t="s">
        <v>279</v>
      </c>
      <c r="C26" s="12">
        <v>56200</v>
      </c>
      <c r="D26" s="12">
        <v>2332.3373173970786</v>
      </c>
      <c r="E26" s="12">
        <v>56100</v>
      </c>
      <c r="F26" s="12">
        <v>2328.187250996016</v>
      </c>
      <c r="G26" s="12">
        <v>56000</v>
      </c>
      <c r="H26" s="12">
        <v>2324.0371845949535</v>
      </c>
    </row>
    <row r="27" spans="2:8" ht="15">
      <c r="B27" s="32" t="s">
        <v>157</v>
      </c>
      <c r="C27" s="12">
        <v>56200</v>
      </c>
      <c r="D27" s="12">
        <v>2635.7752556045402</v>
      </c>
      <c r="E27" s="12">
        <v>56100</v>
      </c>
      <c r="F27" s="12">
        <v>2631.085264046525</v>
      </c>
      <c r="G27" s="12">
        <v>56000</v>
      </c>
      <c r="H27" s="12">
        <v>2626.39527248851</v>
      </c>
    </row>
    <row r="28" spans="2:8" ht="15">
      <c r="B28" s="32" t="s">
        <v>280</v>
      </c>
      <c r="C28" s="12">
        <v>56800</v>
      </c>
      <c r="D28" s="12">
        <v>1738.0660954712362</v>
      </c>
      <c r="E28" s="12">
        <v>56700</v>
      </c>
      <c r="F28" s="12">
        <v>1735.0061199510403</v>
      </c>
      <c r="G28" s="12">
        <v>56600</v>
      </c>
      <c r="H28" s="12">
        <v>1731.9461444308445</v>
      </c>
    </row>
    <row r="29" spans="2:8" ht="15">
      <c r="B29" s="32" t="s">
        <v>158</v>
      </c>
      <c r="C29" s="12">
        <v>56600</v>
      </c>
      <c r="D29" s="12">
        <v>1454.6015265606127</v>
      </c>
      <c r="E29" s="12">
        <v>56500</v>
      </c>
      <c r="F29" s="12">
        <v>1452.0315591991982</v>
      </c>
      <c r="G29" s="12">
        <v>56400</v>
      </c>
      <c r="H29" s="12">
        <v>1449.4615918377835</v>
      </c>
    </row>
    <row r="30" spans="2:8" ht="15">
      <c r="B30" s="32" t="s">
        <v>281</v>
      </c>
      <c r="C30" s="12">
        <v>56600</v>
      </c>
      <c r="D30" s="12">
        <v>1675.3492777646225</v>
      </c>
      <c r="E30" s="12">
        <v>56500</v>
      </c>
      <c r="F30" s="12">
        <v>1672.3892967085012</v>
      </c>
      <c r="G30" s="12">
        <v>56400</v>
      </c>
      <c r="H30" s="12">
        <v>1669.42931565238</v>
      </c>
    </row>
    <row r="31" spans="2:8" ht="15">
      <c r="B31" s="32" t="s">
        <v>159</v>
      </c>
      <c r="C31" s="12">
        <v>53800</v>
      </c>
      <c r="D31" s="12">
        <v>3367.972956053587</v>
      </c>
      <c r="E31" s="12">
        <v>53700</v>
      </c>
      <c r="F31" s="12">
        <v>3361.7127832728183</v>
      </c>
      <c r="G31" s="12">
        <v>53600</v>
      </c>
      <c r="H31" s="12">
        <v>3355.4526104920496</v>
      </c>
    </row>
    <row r="32" spans="2:8" ht="15">
      <c r="B32" s="32" t="s">
        <v>160</v>
      </c>
      <c r="C32" s="12">
        <v>53800</v>
      </c>
      <c r="D32" s="12">
        <v>3895.1636258326093</v>
      </c>
      <c r="E32" s="12">
        <v>53700</v>
      </c>
      <c r="F32" s="12">
        <v>3887.9235447437013</v>
      </c>
      <c r="G32" s="12">
        <v>53600</v>
      </c>
      <c r="H32" s="12">
        <v>3880.6834636547933</v>
      </c>
    </row>
    <row r="33" spans="2:8" ht="15">
      <c r="B33" s="32" t="s">
        <v>161</v>
      </c>
      <c r="C33" s="12">
        <v>55800</v>
      </c>
      <c r="D33" s="12">
        <v>2477.467477689473</v>
      </c>
      <c r="E33" s="12">
        <v>55700</v>
      </c>
      <c r="F33" s="12">
        <v>2473.0275718154776</v>
      </c>
      <c r="G33" s="12">
        <v>55600</v>
      </c>
      <c r="H33" s="12">
        <v>2468.587665941482</v>
      </c>
    </row>
    <row r="34" spans="2:8" ht="15">
      <c r="B34" s="32">
        <v>30</v>
      </c>
      <c r="C34" s="12">
        <v>51600</v>
      </c>
      <c r="D34" s="12">
        <v>1883.4178924699786</v>
      </c>
      <c r="E34" s="12">
        <v>51500</v>
      </c>
      <c r="F34" s="12">
        <v>1879.7678577946492</v>
      </c>
      <c r="G34" s="12">
        <v>51400</v>
      </c>
      <c r="H34" s="12">
        <v>1876.1178231193198</v>
      </c>
    </row>
    <row r="35" spans="2:8" ht="15">
      <c r="B35" s="32" t="s">
        <v>162</v>
      </c>
      <c r="C35" s="12">
        <v>52200</v>
      </c>
      <c r="D35" s="12">
        <v>1717.3877282447772</v>
      </c>
      <c r="E35" s="12">
        <v>52100</v>
      </c>
      <c r="F35" s="12">
        <v>1714.0977134397106</v>
      </c>
      <c r="G35" s="12">
        <v>52000</v>
      </c>
      <c r="H35" s="12">
        <v>1710.8076986346439</v>
      </c>
    </row>
    <row r="36" spans="2:8" ht="15">
      <c r="B36" s="32" t="s">
        <v>163</v>
      </c>
      <c r="C36" s="12">
        <v>52200</v>
      </c>
      <c r="D36" s="12">
        <v>1910.5482761144865</v>
      </c>
      <c r="E36" s="12">
        <v>52100</v>
      </c>
      <c r="F36" s="12">
        <v>1906.8882219456848</v>
      </c>
      <c r="G36" s="12">
        <v>52000</v>
      </c>
      <c r="H36" s="12">
        <v>1903.228167776883</v>
      </c>
    </row>
    <row r="37" spans="2:8" ht="15">
      <c r="B37" s="32" t="s">
        <v>164</v>
      </c>
      <c r="C37" s="12">
        <v>53800</v>
      </c>
      <c r="D37" s="12">
        <v>4562.415196743555</v>
      </c>
      <c r="E37" s="12">
        <v>53700</v>
      </c>
      <c r="F37" s="12">
        <v>4553.934871099051</v>
      </c>
      <c r="G37" s="12">
        <v>53600</v>
      </c>
      <c r="H37" s="12">
        <v>4545.454545454546</v>
      </c>
    </row>
    <row r="38" spans="2:8" ht="15">
      <c r="B38" s="32" t="s">
        <v>282</v>
      </c>
      <c r="C38" s="12">
        <v>53800</v>
      </c>
      <c r="D38" s="12">
        <v>5181.047765793528</v>
      </c>
      <c r="E38" s="12">
        <v>53700</v>
      </c>
      <c r="F38" s="12">
        <v>5171.417565485362</v>
      </c>
      <c r="G38" s="12">
        <v>53600</v>
      </c>
      <c r="H38" s="12">
        <v>5161.787365177195</v>
      </c>
    </row>
    <row r="39" spans="2:8" ht="15">
      <c r="B39" s="32" t="s">
        <v>165</v>
      </c>
      <c r="C39" s="12">
        <v>53800</v>
      </c>
      <c r="D39" s="12">
        <v>2883.636168730235</v>
      </c>
      <c r="E39" s="12">
        <v>53700</v>
      </c>
      <c r="F39" s="12">
        <v>2878.276250200997</v>
      </c>
      <c r="G39" s="12">
        <v>53600</v>
      </c>
      <c r="H39" s="12">
        <v>2872.9163316717586</v>
      </c>
    </row>
    <row r="40" spans="2:8" ht="15">
      <c r="B40" s="32" t="s">
        <v>166</v>
      </c>
      <c r="C40" s="12">
        <v>53800</v>
      </c>
      <c r="D40" s="12">
        <v>3281.8886109924965</v>
      </c>
      <c r="E40" s="12">
        <v>53700</v>
      </c>
      <c r="F40" s="12">
        <v>3275.7884462880497</v>
      </c>
      <c r="G40" s="12">
        <v>53600</v>
      </c>
      <c r="H40" s="12">
        <v>3269.6882815836025</v>
      </c>
    </row>
    <row r="41" spans="2:8" ht="15">
      <c r="B41" s="32" t="s">
        <v>167</v>
      </c>
      <c r="C41" s="12">
        <v>55600</v>
      </c>
      <c r="D41" s="12">
        <v>2162.8350254794414</v>
      </c>
      <c r="E41" s="12">
        <v>55500</v>
      </c>
      <c r="F41" s="12">
        <v>2158.9450344264205</v>
      </c>
      <c r="G41" s="12">
        <v>55400</v>
      </c>
      <c r="H41" s="12">
        <v>2155.0550433734</v>
      </c>
    </row>
    <row r="42" spans="2:8" ht="15">
      <c r="B42" s="32" t="s">
        <v>168</v>
      </c>
      <c r="C42" s="12">
        <v>55600</v>
      </c>
      <c r="D42" s="12">
        <v>2407.4474994587576</v>
      </c>
      <c r="E42" s="12">
        <v>55500</v>
      </c>
      <c r="F42" s="12">
        <v>2403.117557912968</v>
      </c>
      <c r="G42" s="12">
        <v>55400</v>
      </c>
      <c r="H42" s="12">
        <v>2398.787616367179</v>
      </c>
    </row>
    <row r="43" spans="2:8" ht="15">
      <c r="B43" s="32" t="s">
        <v>169</v>
      </c>
      <c r="C43" s="12">
        <v>53800</v>
      </c>
      <c r="D43" s="12">
        <v>5901.711276875823</v>
      </c>
      <c r="E43" s="12">
        <v>53700</v>
      </c>
      <c r="F43" s="12">
        <v>5890.741553312857</v>
      </c>
      <c r="G43" s="12">
        <v>53600</v>
      </c>
      <c r="H43" s="12">
        <v>5879.7718297498905</v>
      </c>
    </row>
    <row r="44" spans="2:8" ht="15">
      <c r="B44" s="32" t="s">
        <v>283</v>
      </c>
      <c r="C44" s="12">
        <v>53800</v>
      </c>
      <c r="D44" s="12">
        <v>6773.259473750472</v>
      </c>
      <c r="E44" s="12">
        <v>53700</v>
      </c>
      <c r="F44" s="12">
        <v>6760.669772126401</v>
      </c>
      <c r="G44" s="12">
        <v>53600</v>
      </c>
      <c r="H44" s="12">
        <v>6748.080070502329</v>
      </c>
    </row>
    <row r="45" spans="2:8" ht="15">
      <c r="B45" s="32" t="s">
        <v>170</v>
      </c>
      <c r="C45" s="12">
        <v>53800</v>
      </c>
      <c r="D45" s="12">
        <v>4040.252328026434</v>
      </c>
      <c r="E45" s="12">
        <v>53700</v>
      </c>
      <c r="F45" s="12">
        <v>4032.742565334935</v>
      </c>
      <c r="G45" s="12">
        <v>53600</v>
      </c>
      <c r="H45" s="12">
        <v>4025.232802643436</v>
      </c>
    </row>
    <row r="46" spans="2:8" ht="15">
      <c r="B46" s="32" t="s">
        <v>171</v>
      </c>
      <c r="C46" s="12">
        <v>53800</v>
      </c>
      <c r="D46" s="12">
        <v>4422.523633374435</v>
      </c>
      <c r="E46" s="12">
        <v>53700</v>
      </c>
      <c r="F46" s="12">
        <v>4414.303329223181</v>
      </c>
      <c r="G46" s="12">
        <v>53600</v>
      </c>
      <c r="H46" s="12">
        <v>4406.083025071928</v>
      </c>
    </row>
    <row r="47" spans="2:8" ht="15">
      <c r="B47" s="20" t="s">
        <v>172</v>
      </c>
      <c r="C47" s="12">
        <v>53800</v>
      </c>
      <c r="D47" s="12">
        <v>2587.782587782588</v>
      </c>
      <c r="E47" s="12">
        <v>53700</v>
      </c>
      <c r="F47" s="12">
        <v>2582.972582972583</v>
      </c>
      <c r="G47" s="12">
        <v>53600</v>
      </c>
      <c r="H47" s="12">
        <v>2578.1625781625785</v>
      </c>
    </row>
    <row r="48" spans="2:8" ht="15">
      <c r="B48" s="20" t="s">
        <v>173</v>
      </c>
      <c r="C48" s="12">
        <v>53800</v>
      </c>
      <c r="D48" s="12">
        <v>2942.785253254567</v>
      </c>
      <c r="E48" s="12">
        <v>53700</v>
      </c>
      <c r="F48" s="12">
        <v>2937.3153921890384</v>
      </c>
      <c r="G48" s="12">
        <v>53600</v>
      </c>
      <c r="H48" s="12">
        <v>2931.8455311235093</v>
      </c>
    </row>
    <row r="49" spans="2:8" ht="15">
      <c r="B49" s="20" t="s">
        <v>174</v>
      </c>
      <c r="C49" s="12">
        <v>54100</v>
      </c>
      <c r="D49" s="12">
        <v>7466.188241788573</v>
      </c>
      <c r="E49" s="12">
        <v>54000</v>
      </c>
      <c r="F49" s="12">
        <v>7452.387524151255</v>
      </c>
      <c r="G49" s="12">
        <v>53900</v>
      </c>
      <c r="H49" s="12">
        <v>7438.586806513938</v>
      </c>
    </row>
    <row r="50" spans="2:8" ht="15">
      <c r="B50" s="20" t="s">
        <v>175</v>
      </c>
      <c r="C50" s="12">
        <v>54100</v>
      </c>
      <c r="D50" s="12">
        <v>8958.436827289286</v>
      </c>
      <c r="E50" s="12">
        <v>54000</v>
      </c>
      <c r="F50" s="12">
        <v>8941.877794336811</v>
      </c>
      <c r="G50" s="12">
        <v>53900</v>
      </c>
      <c r="H50" s="12">
        <v>8925.318761384335</v>
      </c>
    </row>
    <row r="51" spans="2:8" ht="15">
      <c r="B51" s="20" t="s">
        <v>176</v>
      </c>
      <c r="C51" s="12">
        <v>53800</v>
      </c>
      <c r="D51" s="12">
        <v>5170.094176436671</v>
      </c>
      <c r="E51" s="12">
        <v>53700</v>
      </c>
      <c r="F51" s="12">
        <v>5160.484335960023</v>
      </c>
      <c r="G51" s="12">
        <v>53600</v>
      </c>
      <c r="H51" s="12">
        <v>5150.874495483375</v>
      </c>
    </row>
    <row r="52" spans="2:8" ht="15">
      <c r="B52" s="20" t="s">
        <v>177</v>
      </c>
      <c r="C52" s="12" t="s">
        <v>12</v>
      </c>
      <c r="D52" s="12" t="s">
        <v>12</v>
      </c>
      <c r="E52" s="12" t="s">
        <v>12</v>
      </c>
      <c r="F52" s="12" t="s">
        <v>12</v>
      </c>
      <c r="G52" s="12" t="s">
        <v>12</v>
      </c>
      <c r="H52" s="12" t="s">
        <v>12</v>
      </c>
    </row>
    <row r="53" spans="2:8" ht="15">
      <c r="B53" s="20">
        <v>45</v>
      </c>
      <c r="C53" s="12">
        <v>52600</v>
      </c>
      <c r="D53" s="12">
        <v>3497.8055592499004</v>
      </c>
      <c r="E53" s="12">
        <v>52500</v>
      </c>
      <c r="F53" s="12">
        <v>3491.1557387950525</v>
      </c>
      <c r="G53" s="12">
        <v>52400</v>
      </c>
      <c r="H53" s="12">
        <v>3484.505918340205</v>
      </c>
    </row>
    <row r="54" spans="2:8" ht="15">
      <c r="B54" s="20" t="s">
        <v>284</v>
      </c>
      <c r="C54" s="12">
        <v>53800</v>
      </c>
      <c r="D54" s="12">
        <v>3217.3185025714624</v>
      </c>
      <c r="E54" s="12">
        <v>53700</v>
      </c>
      <c r="F54" s="12">
        <v>3211.3383566559023</v>
      </c>
      <c r="G54" s="12">
        <v>53600</v>
      </c>
      <c r="H54" s="12">
        <v>3205.3582107403417</v>
      </c>
    </row>
    <row r="55" spans="2:8" ht="15">
      <c r="B55" s="38" t="s">
        <v>178</v>
      </c>
      <c r="C55" s="12">
        <v>53800</v>
      </c>
      <c r="D55" s="12">
        <v>3631.454606817415</v>
      </c>
      <c r="E55" s="12">
        <v>53700</v>
      </c>
      <c r="F55" s="12">
        <v>3624.7046911913603</v>
      </c>
      <c r="G55" s="12">
        <v>53600</v>
      </c>
      <c r="H55" s="12">
        <v>3617.9547755653057</v>
      </c>
    </row>
    <row r="56" spans="2:8" ht="15">
      <c r="B56" s="16" t="s">
        <v>179</v>
      </c>
      <c r="C56" s="12">
        <v>53800</v>
      </c>
      <c r="D56" s="12">
        <v>6644.436210942325</v>
      </c>
      <c r="E56" s="12">
        <v>53700</v>
      </c>
      <c r="F56" s="12">
        <v>6632.085957762134</v>
      </c>
      <c r="G56" s="12">
        <v>53600</v>
      </c>
      <c r="H56" s="12">
        <v>6619.735704581944</v>
      </c>
    </row>
    <row r="57" spans="2:8" ht="15">
      <c r="B57" s="16" t="s">
        <v>180</v>
      </c>
      <c r="C57" s="12">
        <v>53800</v>
      </c>
      <c r="D57" s="12">
        <v>7784.691072203734</v>
      </c>
      <c r="E57" s="12">
        <v>53700</v>
      </c>
      <c r="F57" s="12">
        <v>7770.22138619592</v>
      </c>
      <c r="G57" s="12">
        <v>53600</v>
      </c>
      <c r="H57" s="12">
        <v>7755.751700188106</v>
      </c>
    </row>
    <row r="58" spans="2:8" ht="15">
      <c r="B58" s="16" t="s">
        <v>181</v>
      </c>
      <c r="C58" s="12">
        <v>53800</v>
      </c>
      <c r="D58" s="12">
        <v>3927.293963062997</v>
      </c>
      <c r="E58" s="12">
        <v>53700</v>
      </c>
      <c r="F58" s="12">
        <v>3919.9941601576757</v>
      </c>
      <c r="G58" s="12">
        <v>53600</v>
      </c>
      <c r="H58" s="12">
        <v>3912.694357252354</v>
      </c>
    </row>
    <row r="59" spans="2:8" ht="15">
      <c r="B59" s="16" t="s">
        <v>182</v>
      </c>
      <c r="C59" s="12">
        <v>53800</v>
      </c>
      <c r="D59" s="12">
        <v>4341.51065203357</v>
      </c>
      <c r="E59" s="12">
        <v>53700</v>
      </c>
      <c r="F59" s="12">
        <v>4333.440929632021</v>
      </c>
      <c r="G59" s="12">
        <v>53600</v>
      </c>
      <c r="H59" s="12">
        <v>4325.371207230472</v>
      </c>
    </row>
    <row r="60" spans="2:8" ht="15">
      <c r="B60" s="16" t="s">
        <v>183</v>
      </c>
      <c r="C60" s="12">
        <v>53800</v>
      </c>
      <c r="D60" s="12">
        <v>6154.902185104679</v>
      </c>
      <c r="E60" s="12">
        <v>53700</v>
      </c>
      <c r="F60" s="12">
        <v>6143.4618464706555</v>
      </c>
      <c r="G60" s="12">
        <v>53600</v>
      </c>
      <c r="H60" s="12">
        <v>6132.021507836632</v>
      </c>
    </row>
    <row r="61" spans="2:8" ht="15">
      <c r="B61" s="16" t="s">
        <v>184</v>
      </c>
      <c r="C61" s="12" t="s">
        <v>12</v>
      </c>
      <c r="D61" s="12" t="s">
        <v>12</v>
      </c>
      <c r="E61" s="12" t="s">
        <v>12</v>
      </c>
      <c r="F61" s="12" t="s">
        <v>12</v>
      </c>
      <c r="G61" s="12" t="s">
        <v>12</v>
      </c>
      <c r="H61" s="12" t="s">
        <v>12</v>
      </c>
    </row>
    <row r="62" spans="2:8" ht="15">
      <c r="B62" s="16" t="s">
        <v>285</v>
      </c>
      <c r="C62" s="12">
        <v>53800</v>
      </c>
      <c r="D62" s="12">
        <v>4788.180847276611</v>
      </c>
      <c r="E62" s="12">
        <v>53700</v>
      </c>
      <c r="F62" s="12">
        <v>4779.280882876468</v>
      </c>
      <c r="G62" s="12">
        <v>53600</v>
      </c>
      <c r="H62" s="12">
        <v>4770.380918476326</v>
      </c>
    </row>
    <row r="63" spans="2:8" ht="15">
      <c r="B63" s="16" t="s">
        <v>185</v>
      </c>
      <c r="C63" s="12" t="s">
        <v>12</v>
      </c>
      <c r="D63" s="12" t="s">
        <v>12</v>
      </c>
      <c r="E63" s="12" t="s">
        <v>12</v>
      </c>
      <c r="F63" s="12" t="s">
        <v>12</v>
      </c>
      <c r="G63" s="12" t="s">
        <v>12</v>
      </c>
      <c r="H63" s="12" t="s">
        <v>12</v>
      </c>
    </row>
    <row r="64" spans="2:8" ht="15">
      <c r="B64" s="16" t="s">
        <v>186</v>
      </c>
      <c r="C64" s="12">
        <v>53800</v>
      </c>
      <c r="D64" s="12">
        <v>5713.678844519965</v>
      </c>
      <c r="E64" s="12">
        <v>53700</v>
      </c>
      <c r="F64" s="12">
        <v>5703.058623619371</v>
      </c>
      <c r="G64" s="12">
        <v>53600</v>
      </c>
      <c r="H64" s="12">
        <v>5692.438402718776</v>
      </c>
    </row>
    <row r="65" spans="2:8" ht="15">
      <c r="B65" s="16" t="s">
        <v>264</v>
      </c>
      <c r="C65" s="12">
        <v>53800</v>
      </c>
      <c r="D65" s="12">
        <v>6218.934227256965</v>
      </c>
      <c r="E65" s="12">
        <v>53700</v>
      </c>
      <c r="F65" s="12">
        <v>6207.374869957231</v>
      </c>
      <c r="G65" s="12">
        <v>53600</v>
      </c>
      <c r="H65" s="12">
        <v>6195.815512657497</v>
      </c>
    </row>
    <row r="66" spans="2:8" ht="15">
      <c r="B66" s="16" t="s">
        <v>286</v>
      </c>
      <c r="C66" s="12">
        <v>52100</v>
      </c>
      <c r="D66" s="12">
        <v>7403.723177490408</v>
      </c>
      <c r="E66" s="12">
        <v>52000</v>
      </c>
      <c r="F66" s="12">
        <v>7389.5125763819815</v>
      </c>
      <c r="G66" s="12">
        <v>51900</v>
      </c>
      <c r="H66" s="12">
        <v>7375.3019752735545</v>
      </c>
    </row>
    <row r="67" spans="2:8" ht="15">
      <c r="B67" s="16" t="s">
        <v>287</v>
      </c>
      <c r="C67" s="12">
        <v>52100</v>
      </c>
      <c r="D67" s="12">
        <v>9216.345303378737</v>
      </c>
      <c r="E67" s="12">
        <v>52000</v>
      </c>
      <c r="F67" s="12">
        <v>9198.655581107378</v>
      </c>
      <c r="G67" s="12">
        <v>51900</v>
      </c>
      <c r="H67" s="12">
        <v>9180.965858836016</v>
      </c>
    </row>
  </sheetData>
  <sheetProtection/>
  <mergeCells count="4">
    <mergeCell ref="C11:D11"/>
    <mergeCell ref="E11:F11"/>
    <mergeCell ref="G11:H11"/>
    <mergeCell ref="B11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G44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5.7109375" style="0" customWidth="1"/>
    <col min="2" max="2" width="14.00390625" style="0" customWidth="1"/>
    <col min="3" max="3" width="12.00390625" style="0" customWidth="1"/>
    <col min="4" max="4" width="10.8515625" style="0" customWidth="1"/>
    <col min="5" max="5" width="20.28125" style="0" customWidth="1"/>
    <col min="6" max="6" width="19.140625" style="0" customWidth="1"/>
    <col min="7" max="7" width="19.42187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7" ht="15">
      <c r="B11" s="12" t="s">
        <v>187</v>
      </c>
      <c r="C11" s="12" t="s">
        <v>188</v>
      </c>
      <c r="D11" s="12" t="s">
        <v>189</v>
      </c>
      <c r="E11" s="56" t="s">
        <v>337</v>
      </c>
      <c r="F11" s="12" t="s">
        <v>338</v>
      </c>
      <c r="G11" s="12" t="s">
        <v>339</v>
      </c>
    </row>
    <row r="12" spans="2:7" ht="15">
      <c r="B12" s="12">
        <v>2</v>
      </c>
      <c r="C12" s="12" t="s">
        <v>190</v>
      </c>
      <c r="D12" s="13" t="s">
        <v>11</v>
      </c>
      <c r="E12" s="57">
        <v>45200</v>
      </c>
      <c r="F12" s="13">
        <v>45100</v>
      </c>
      <c r="G12" s="13">
        <v>45000</v>
      </c>
    </row>
    <row r="13" spans="2:7" ht="15">
      <c r="B13" s="12">
        <v>2</v>
      </c>
      <c r="C13" s="12" t="s">
        <v>191</v>
      </c>
      <c r="D13" s="13" t="s">
        <v>11</v>
      </c>
      <c r="E13" s="57">
        <v>45800</v>
      </c>
      <c r="F13" s="13">
        <v>45700</v>
      </c>
      <c r="G13" s="13">
        <v>45600</v>
      </c>
    </row>
    <row r="14" spans="2:7" ht="15">
      <c r="B14" s="12">
        <v>3</v>
      </c>
      <c r="C14" s="12" t="s">
        <v>191</v>
      </c>
      <c r="D14" s="13" t="s">
        <v>11</v>
      </c>
      <c r="E14" s="57">
        <v>45400</v>
      </c>
      <c r="F14" s="13">
        <v>45300</v>
      </c>
      <c r="G14" s="13">
        <v>45200</v>
      </c>
    </row>
    <row r="15" spans="2:7" ht="15">
      <c r="B15" s="12">
        <v>3</v>
      </c>
      <c r="C15" s="12" t="s">
        <v>192</v>
      </c>
      <c r="D15" s="13" t="s">
        <v>11</v>
      </c>
      <c r="E15" s="57">
        <v>45400</v>
      </c>
      <c r="F15" s="13">
        <v>45300</v>
      </c>
      <c r="G15" s="13">
        <v>45200</v>
      </c>
    </row>
    <row r="16" spans="2:7" ht="15">
      <c r="B16" s="12">
        <v>3</v>
      </c>
      <c r="C16" s="12" t="s">
        <v>193</v>
      </c>
      <c r="D16" s="13" t="s">
        <v>11</v>
      </c>
      <c r="E16" s="57">
        <v>45400</v>
      </c>
      <c r="F16" s="13">
        <v>45300</v>
      </c>
      <c r="G16" s="13">
        <v>45200</v>
      </c>
    </row>
    <row r="17" spans="2:7" ht="15">
      <c r="B17" s="12">
        <v>4</v>
      </c>
      <c r="C17" s="12" t="s">
        <v>192</v>
      </c>
      <c r="D17" s="13" t="s">
        <v>11</v>
      </c>
      <c r="E17" s="57">
        <v>45200</v>
      </c>
      <c r="F17" s="13">
        <v>45100</v>
      </c>
      <c r="G17" s="13">
        <v>45000</v>
      </c>
    </row>
    <row r="18" spans="2:7" ht="15">
      <c r="B18" s="12">
        <v>4</v>
      </c>
      <c r="C18" s="12" t="s">
        <v>193</v>
      </c>
      <c r="D18" s="13" t="s">
        <v>11</v>
      </c>
      <c r="E18" s="57">
        <v>45200</v>
      </c>
      <c r="F18" s="13">
        <v>45100</v>
      </c>
      <c r="G18" s="13">
        <v>45000</v>
      </c>
    </row>
    <row r="19" spans="2:7" ht="15">
      <c r="B19" s="12">
        <v>5</v>
      </c>
      <c r="C19" s="12" t="s">
        <v>192</v>
      </c>
      <c r="D19" s="13" t="s">
        <v>11</v>
      </c>
      <c r="E19" s="57">
        <v>45200</v>
      </c>
      <c r="F19" s="13">
        <v>45100</v>
      </c>
      <c r="G19" s="13">
        <v>45000</v>
      </c>
    </row>
    <row r="20" spans="2:7" ht="15">
      <c r="B20" s="12">
        <v>5</v>
      </c>
      <c r="C20" s="12" t="s">
        <v>193</v>
      </c>
      <c r="D20" s="13" t="s">
        <v>11</v>
      </c>
      <c r="E20" s="57">
        <v>45200</v>
      </c>
      <c r="F20" s="13">
        <v>45100</v>
      </c>
      <c r="G20" s="13">
        <v>45000</v>
      </c>
    </row>
    <row r="21" spans="2:7" ht="15">
      <c r="B21" s="12">
        <v>6</v>
      </c>
      <c r="C21" s="12" t="s">
        <v>192</v>
      </c>
      <c r="D21" s="13" t="s">
        <v>11</v>
      </c>
      <c r="E21" s="57">
        <v>45200</v>
      </c>
      <c r="F21" s="13">
        <v>45100</v>
      </c>
      <c r="G21" s="13">
        <v>45000</v>
      </c>
    </row>
    <row r="22" spans="2:7" ht="15">
      <c r="B22" s="12">
        <v>6</v>
      </c>
      <c r="C22" s="12" t="s">
        <v>193</v>
      </c>
      <c r="D22" s="13" t="s">
        <v>11</v>
      </c>
      <c r="E22" s="57">
        <v>45200</v>
      </c>
      <c r="F22" s="13">
        <v>45100</v>
      </c>
      <c r="G22" s="13">
        <v>45000</v>
      </c>
    </row>
    <row r="23" spans="2:7" ht="15">
      <c r="B23" s="12">
        <v>8</v>
      </c>
      <c r="C23" s="12" t="s">
        <v>192</v>
      </c>
      <c r="D23" s="13" t="s">
        <v>11</v>
      </c>
      <c r="E23" s="57">
        <v>45200</v>
      </c>
      <c r="F23" s="13">
        <v>45100</v>
      </c>
      <c r="G23" s="13">
        <v>45000</v>
      </c>
    </row>
    <row r="24" spans="2:7" ht="15">
      <c r="B24" s="12">
        <v>8</v>
      </c>
      <c r="C24" s="12" t="s">
        <v>193</v>
      </c>
      <c r="D24" s="13" t="s">
        <v>11</v>
      </c>
      <c r="E24" s="57">
        <v>45200</v>
      </c>
      <c r="F24" s="13">
        <v>45100</v>
      </c>
      <c r="G24" s="13">
        <v>45000</v>
      </c>
    </row>
    <row r="25" spans="2:7" ht="15">
      <c r="B25" s="12">
        <v>10</v>
      </c>
      <c r="C25" s="12" t="s">
        <v>192</v>
      </c>
      <c r="D25" s="13" t="s">
        <v>11</v>
      </c>
      <c r="E25" s="57">
        <v>45200</v>
      </c>
      <c r="F25" s="13">
        <v>45100</v>
      </c>
      <c r="G25" s="13">
        <v>45000</v>
      </c>
    </row>
    <row r="26" spans="2:7" ht="15">
      <c r="B26" s="12">
        <v>10</v>
      </c>
      <c r="C26" s="12" t="s">
        <v>193</v>
      </c>
      <c r="D26" s="13" t="s">
        <v>11</v>
      </c>
      <c r="E26" s="57">
        <v>45600</v>
      </c>
      <c r="F26" s="13">
        <v>45500</v>
      </c>
      <c r="G26" s="13">
        <v>45400</v>
      </c>
    </row>
    <row r="27" spans="2:7" ht="15">
      <c r="B27" s="12">
        <v>10</v>
      </c>
      <c r="C27" s="12" t="s">
        <v>194</v>
      </c>
      <c r="D27" s="13" t="s">
        <v>11</v>
      </c>
      <c r="E27" s="57">
        <v>50000</v>
      </c>
      <c r="F27" s="13">
        <v>49900</v>
      </c>
      <c r="G27" s="13">
        <v>49800</v>
      </c>
    </row>
    <row r="28" spans="2:7" ht="15">
      <c r="B28" s="12">
        <v>12</v>
      </c>
      <c r="C28" s="12" t="s">
        <v>192</v>
      </c>
      <c r="D28" s="13" t="s">
        <v>11</v>
      </c>
      <c r="E28" s="57">
        <v>45800</v>
      </c>
      <c r="F28" s="13">
        <v>45700</v>
      </c>
      <c r="G28" s="13">
        <v>45600</v>
      </c>
    </row>
    <row r="29" spans="2:7" ht="15">
      <c r="B29" s="12">
        <v>12</v>
      </c>
      <c r="C29" s="12" t="s">
        <v>193</v>
      </c>
      <c r="D29" s="13" t="s">
        <v>11</v>
      </c>
      <c r="E29" s="57">
        <v>45200</v>
      </c>
      <c r="F29" s="13">
        <v>45100</v>
      </c>
      <c r="G29" s="13">
        <v>45000</v>
      </c>
    </row>
    <row r="30" spans="2:7" ht="15">
      <c r="B30" s="12">
        <v>12</v>
      </c>
      <c r="C30" s="12" t="s">
        <v>194</v>
      </c>
      <c r="D30" s="13" t="s">
        <v>11</v>
      </c>
      <c r="E30" s="57">
        <v>45800</v>
      </c>
      <c r="F30" s="13">
        <v>45700</v>
      </c>
      <c r="G30" s="13">
        <v>45600</v>
      </c>
    </row>
    <row r="31" spans="2:7" ht="15">
      <c r="B31" s="12">
        <v>14</v>
      </c>
      <c r="C31" s="12" t="s">
        <v>193</v>
      </c>
      <c r="D31" s="12" t="s">
        <v>11</v>
      </c>
      <c r="E31" s="57">
        <v>45400</v>
      </c>
      <c r="F31" s="13">
        <v>45300</v>
      </c>
      <c r="G31" s="13">
        <v>45200</v>
      </c>
    </row>
    <row r="32" spans="2:7" ht="15">
      <c r="B32" s="12">
        <v>14</v>
      </c>
      <c r="C32" s="12" t="s">
        <v>194</v>
      </c>
      <c r="D32" s="12" t="s">
        <v>11</v>
      </c>
      <c r="E32" s="57">
        <v>47200</v>
      </c>
      <c r="F32" s="13">
        <v>47100</v>
      </c>
      <c r="G32" s="13">
        <v>47000</v>
      </c>
    </row>
    <row r="33" spans="2:7" ht="15">
      <c r="B33" s="12">
        <v>16</v>
      </c>
      <c r="C33" s="27" t="s">
        <v>193</v>
      </c>
      <c r="D33" s="28" t="s">
        <v>11</v>
      </c>
      <c r="E33" s="57">
        <v>45200</v>
      </c>
      <c r="F33" s="13">
        <v>45100</v>
      </c>
      <c r="G33" s="13">
        <v>45000</v>
      </c>
    </row>
    <row r="34" spans="2:7" ht="15">
      <c r="B34" s="12">
        <v>16</v>
      </c>
      <c r="C34" s="27" t="s">
        <v>194</v>
      </c>
      <c r="D34" s="28" t="s">
        <v>11</v>
      </c>
      <c r="E34" s="57">
        <v>46600</v>
      </c>
      <c r="F34" s="13">
        <v>46500</v>
      </c>
      <c r="G34" s="13">
        <v>46400</v>
      </c>
    </row>
    <row r="35" spans="2:7" ht="15">
      <c r="B35" s="12">
        <v>20</v>
      </c>
      <c r="C35" s="27" t="s">
        <v>193</v>
      </c>
      <c r="D35" s="28" t="s">
        <v>11</v>
      </c>
      <c r="E35" s="57">
        <v>46800</v>
      </c>
      <c r="F35" s="13">
        <v>46700</v>
      </c>
      <c r="G35" s="13">
        <v>46600</v>
      </c>
    </row>
    <row r="36" spans="2:7" ht="15">
      <c r="B36" s="12">
        <v>20</v>
      </c>
      <c r="C36" s="27" t="s">
        <v>194</v>
      </c>
      <c r="D36" s="28" t="s">
        <v>11</v>
      </c>
      <c r="E36" s="57">
        <v>46400</v>
      </c>
      <c r="F36" s="13">
        <v>46300</v>
      </c>
      <c r="G36" s="13">
        <v>46200</v>
      </c>
    </row>
    <row r="37" spans="2:7" ht="15">
      <c r="B37" s="12">
        <v>22</v>
      </c>
      <c r="C37" s="27" t="s">
        <v>193</v>
      </c>
      <c r="D37" s="28" t="s">
        <v>11</v>
      </c>
      <c r="E37" s="57">
        <v>46800</v>
      </c>
      <c r="F37" s="13">
        <v>46700</v>
      </c>
      <c r="G37" s="13">
        <v>46600</v>
      </c>
    </row>
    <row r="38" spans="2:7" ht="15">
      <c r="B38" s="12">
        <v>22</v>
      </c>
      <c r="C38" s="27" t="s">
        <v>194</v>
      </c>
      <c r="D38" s="28" t="s">
        <v>11</v>
      </c>
      <c r="E38" s="57">
        <v>46400</v>
      </c>
      <c r="F38" s="13">
        <v>46300</v>
      </c>
      <c r="G38" s="13">
        <v>46200</v>
      </c>
    </row>
    <row r="39" spans="2:7" ht="15">
      <c r="B39" s="12">
        <v>25</v>
      </c>
      <c r="C39" s="27" t="s">
        <v>193</v>
      </c>
      <c r="D39" s="28" t="s">
        <v>11</v>
      </c>
      <c r="E39" s="57">
        <v>46400</v>
      </c>
      <c r="F39" s="13">
        <v>46300</v>
      </c>
      <c r="G39" s="13">
        <v>46200</v>
      </c>
    </row>
    <row r="40" spans="2:7" ht="15">
      <c r="B40" s="12">
        <v>25</v>
      </c>
      <c r="C40" s="27" t="s">
        <v>194</v>
      </c>
      <c r="D40" s="28" t="s">
        <v>11</v>
      </c>
      <c r="E40" s="57">
        <v>46800</v>
      </c>
      <c r="F40" s="13">
        <v>46700</v>
      </c>
      <c r="G40" s="13">
        <v>46600</v>
      </c>
    </row>
    <row r="41" spans="2:7" ht="15">
      <c r="B41" s="12">
        <v>30</v>
      </c>
      <c r="C41" s="27" t="s">
        <v>193</v>
      </c>
      <c r="D41" s="28" t="s">
        <v>11</v>
      </c>
      <c r="E41" s="57">
        <v>46600</v>
      </c>
      <c r="F41" s="13">
        <v>46500</v>
      </c>
      <c r="G41" s="13">
        <v>46400</v>
      </c>
    </row>
    <row r="42" spans="2:7" ht="15">
      <c r="B42" s="12">
        <v>30</v>
      </c>
      <c r="C42" s="12" t="s">
        <v>194</v>
      </c>
      <c r="D42" s="12" t="s">
        <v>11</v>
      </c>
      <c r="E42" s="13">
        <v>46600</v>
      </c>
      <c r="F42" s="13">
        <v>46500</v>
      </c>
      <c r="G42" s="13">
        <v>46400</v>
      </c>
    </row>
    <row r="43" spans="2:7" ht="15">
      <c r="B43" s="58"/>
      <c r="C43" s="58"/>
      <c r="D43" s="58"/>
      <c r="E43" s="59"/>
      <c r="F43" s="59"/>
      <c r="G43" s="59"/>
    </row>
    <row r="44" ht="15">
      <c r="B44" s="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J19"/>
  <sheetViews>
    <sheetView showGridLines="0" zoomScalePageLayoutView="0" workbookViewId="0" topLeftCell="A1">
      <selection activeCell="K11" sqref="K11:R12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17.28125" style="0" customWidth="1"/>
    <col min="4" max="5" width="18.421875" style="0" customWidth="1"/>
    <col min="6" max="6" width="18.140625" style="0" customWidth="1"/>
    <col min="7" max="7" width="19.42187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7" ht="15">
      <c r="B11" s="12" t="s">
        <v>187</v>
      </c>
      <c r="C11" s="12" t="s">
        <v>188</v>
      </c>
      <c r="D11" s="12" t="s">
        <v>189</v>
      </c>
      <c r="E11" s="12" t="s">
        <v>30</v>
      </c>
      <c r="F11" s="12" t="s">
        <v>150</v>
      </c>
      <c r="G11" s="12" t="s">
        <v>151</v>
      </c>
    </row>
    <row r="12" spans="2:10" ht="15">
      <c r="B12" s="12">
        <v>0.5</v>
      </c>
      <c r="C12" s="12" t="s">
        <v>191</v>
      </c>
      <c r="D12" s="13" t="s">
        <v>45</v>
      </c>
      <c r="E12" s="13">
        <v>50100</v>
      </c>
      <c r="F12" s="13">
        <v>50000</v>
      </c>
      <c r="G12" s="13">
        <v>49900</v>
      </c>
      <c r="I12" t="s">
        <v>73</v>
      </c>
      <c r="J12" t="s">
        <v>73</v>
      </c>
    </row>
    <row r="13" spans="2:10" ht="15">
      <c r="B13" s="12">
        <v>0.6</v>
      </c>
      <c r="C13" s="12" t="s">
        <v>191</v>
      </c>
      <c r="D13" s="13" t="s">
        <v>45</v>
      </c>
      <c r="E13" s="13">
        <v>50200</v>
      </c>
      <c r="F13" s="13">
        <v>50100</v>
      </c>
      <c r="G13" s="13">
        <v>50000</v>
      </c>
      <c r="I13" t="s">
        <v>73</v>
      </c>
      <c r="J13" t="s">
        <v>73</v>
      </c>
    </row>
    <row r="14" spans="2:10" ht="15">
      <c r="B14" s="12">
        <v>0.7</v>
      </c>
      <c r="C14" s="12" t="s">
        <v>191</v>
      </c>
      <c r="D14" s="13" t="s">
        <v>45</v>
      </c>
      <c r="E14" s="13">
        <v>50100</v>
      </c>
      <c r="F14" s="13">
        <v>50000</v>
      </c>
      <c r="G14" s="13">
        <v>49900</v>
      </c>
      <c r="I14" t="s">
        <v>73</v>
      </c>
      <c r="J14" t="s">
        <v>73</v>
      </c>
    </row>
    <row r="15" spans="2:10" ht="15">
      <c r="B15" s="12">
        <v>0.8</v>
      </c>
      <c r="C15" s="12" t="s">
        <v>191</v>
      </c>
      <c r="D15" s="13" t="s">
        <v>45</v>
      </c>
      <c r="E15" s="13">
        <v>50100</v>
      </c>
      <c r="F15" s="13">
        <v>50000</v>
      </c>
      <c r="G15" s="13">
        <v>49900</v>
      </c>
      <c r="I15" t="s">
        <v>73</v>
      </c>
      <c r="J15" t="s">
        <v>73</v>
      </c>
    </row>
    <row r="16" spans="2:10" ht="15">
      <c r="B16" s="12">
        <v>0.9</v>
      </c>
      <c r="C16" s="12" t="s">
        <v>191</v>
      </c>
      <c r="D16" s="13" t="s">
        <v>45</v>
      </c>
      <c r="E16" s="13">
        <v>49100</v>
      </c>
      <c r="F16" s="13">
        <v>49000</v>
      </c>
      <c r="G16" s="13">
        <v>48900</v>
      </c>
      <c r="I16" t="s">
        <v>73</v>
      </c>
      <c r="J16" t="s">
        <v>73</v>
      </c>
    </row>
    <row r="17" spans="2:10" ht="15">
      <c r="B17" s="12">
        <v>1</v>
      </c>
      <c r="C17" s="12" t="s">
        <v>191</v>
      </c>
      <c r="D17" s="13" t="s">
        <v>45</v>
      </c>
      <c r="E17" s="13">
        <v>49400</v>
      </c>
      <c r="F17" s="13">
        <v>49300</v>
      </c>
      <c r="G17" s="13">
        <v>49200</v>
      </c>
      <c r="I17" t="s">
        <v>73</v>
      </c>
      <c r="J17" t="s">
        <v>73</v>
      </c>
    </row>
    <row r="18" spans="2:10" ht="15">
      <c r="B18" s="12">
        <v>1.2</v>
      </c>
      <c r="C18" s="12" t="s">
        <v>191</v>
      </c>
      <c r="D18" s="13" t="s">
        <v>45</v>
      </c>
      <c r="E18" s="13">
        <v>48600</v>
      </c>
      <c r="F18" s="13">
        <v>48500</v>
      </c>
      <c r="G18" s="13">
        <v>48400</v>
      </c>
      <c r="I18" t="s">
        <v>73</v>
      </c>
      <c r="J18" t="s">
        <v>73</v>
      </c>
    </row>
    <row r="19" spans="2:10" ht="15">
      <c r="B19" s="12">
        <v>1.5</v>
      </c>
      <c r="C19" s="12" t="s">
        <v>191</v>
      </c>
      <c r="D19" s="13" t="s">
        <v>45</v>
      </c>
      <c r="E19" s="13">
        <v>49100</v>
      </c>
      <c r="F19" s="13">
        <v>49000</v>
      </c>
      <c r="G19" s="13">
        <v>48900</v>
      </c>
      <c r="I19" t="s">
        <v>73</v>
      </c>
      <c r="J19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I19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12.421875" style="0" customWidth="1"/>
    <col min="4" max="4" width="18.140625" style="0" customWidth="1"/>
    <col min="5" max="5" width="18.421875" style="0" customWidth="1"/>
    <col min="6" max="6" width="18.7109375" style="0" customWidth="1"/>
    <col min="7" max="7" width="20.421875" style="0" customWidth="1"/>
  </cols>
  <sheetData>
    <row r="10" spans="2:6" ht="15">
      <c r="B10" s="31" t="str">
        <f>'Арматура А500С, 25Г2С, А1'!B10</f>
        <v>Прайс-лист от 27 июня 2019 года</v>
      </c>
      <c r="C10" s="17"/>
      <c r="D10" s="17"/>
      <c r="E10" s="17"/>
      <c r="F10" s="17"/>
    </row>
    <row r="11" spans="2:7" ht="15">
      <c r="B11" s="12" t="s">
        <v>187</v>
      </c>
      <c r="C11" s="12" t="s">
        <v>188</v>
      </c>
      <c r="D11" s="12" t="s">
        <v>189</v>
      </c>
      <c r="E11" s="12" t="s">
        <v>30</v>
      </c>
      <c r="F11" s="12" t="s">
        <v>150</v>
      </c>
      <c r="G11" s="12" t="s">
        <v>151</v>
      </c>
    </row>
    <row r="12" spans="2:9" ht="15">
      <c r="B12" s="12">
        <v>0.5</v>
      </c>
      <c r="C12" s="27" t="s">
        <v>190</v>
      </c>
      <c r="D12" s="13" t="s">
        <v>45</v>
      </c>
      <c r="E12" s="13">
        <v>64000</v>
      </c>
      <c r="F12" s="13">
        <v>63900</v>
      </c>
      <c r="G12" s="13">
        <v>63800</v>
      </c>
      <c r="I12" t="s">
        <v>73</v>
      </c>
    </row>
    <row r="13" spans="2:9" ht="15">
      <c r="B13" s="12">
        <v>0.55</v>
      </c>
      <c r="C13" s="27" t="s">
        <v>191</v>
      </c>
      <c r="D13" s="13" t="s">
        <v>45</v>
      </c>
      <c r="E13" s="13">
        <v>62800</v>
      </c>
      <c r="F13" s="13">
        <v>62700</v>
      </c>
      <c r="G13" s="13">
        <v>62600</v>
      </c>
      <c r="I13" t="s">
        <v>73</v>
      </c>
    </row>
    <row r="14" spans="2:9" ht="15">
      <c r="B14" s="12">
        <v>0.7</v>
      </c>
      <c r="C14" s="27" t="s">
        <v>191</v>
      </c>
      <c r="D14" s="13" t="s">
        <v>45</v>
      </c>
      <c r="E14" s="13">
        <v>62200</v>
      </c>
      <c r="F14" s="13">
        <v>62100</v>
      </c>
      <c r="G14" s="13">
        <v>62000</v>
      </c>
      <c r="I14" t="s">
        <v>73</v>
      </c>
    </row>
    <row r="15" spans="2:9" ht="15">
      <c r="B15" s="12">
        <v>0.8</v>
      </c>
      <c r="C15" s="27" t="s">
        <v>191</v>
      </c>
      <c r="D15" s="13" t="s">
        <v>45</v>
      </c>
      <c r="E15" s="13">
        <v>62200</v>
      </c>
      <c r="F15" s="13">
        <v>62100</v>
      </c>
      <c r="G15" s="13">
        <v>62000</v>
      </c>
      <c r="I15" t="s">
        <v>73</v>
      </c>
    </row>
    <row r="16" spans="2:9" ht="15">
      <c r="B16" s="12">
        <v>1</v>
      </c>
      <c r="C16" s="27" t="s">
        <v>191</v>
      </c>
      <c r="D16" s="13" t="s">
        <v>45</v>
      </c>
      <c r="E16" s="13">
        <v>60600</v>
      </c>
      <c r="F16" s="13">
        <v>60500</v>
      </c>
      <c r="G16" s="13">
        <v>60400</v>
      </c>
      <c r="I16" t="s">
        <v>73</v>
      </c>
    </row>
    <row r="17" spans="2:9" ht="15">
      <c r="B17" s="12">
        <v>1.2</v>
      </c>
      <c r="C17" s="27" t="s">
        <v>191</v>
      </c>
      <c r="D17" s="13" t="s">
        <v>45</v>
      </c>
      <c r="E17" s="13">
        <v>60600</v>
      </c>
      <c r="F17" s="13">
        <v>60500</v>
      </c>
      <c r="G17" s="13">
        <v>60400</v>
      </c>
      <c r="I17" t="s">
        <v>73</v>
      </c>
    </row>
    <row r="18" spans="2:9" ht="15">
      <c r="B18" s="12">
        <v>1.5</v>
      </c>
      <c r="C18" s="27" t="s">
        <v>191</v>
      </c>
      <c r="D18" s="13" t="s">
        <v>45</v>
      </c>
      <c r="E18" s="13">
        <v>60600</v>
      </c>
      <c r="F18" s="13">
        <v>60500</v>
      </c>
      <c r="G18" s="13">
        <v>60400</v>
      </c>
      <c r="I18" t="s">
        <v>73</v>
      </c>
    </row>
    <row r="19" spans="2:9" ht="15">
      <c r="B19" s="12">
        <v>2</v>
      </c>
      <c r="C19" s="12" t="s">
        <v>191</v>
      </c>
      <c r="D19" s="13" t="s">
        <v>45</v>
      </c>
      <c r="E19" s="13">
        <v>61200</v>
      </c>
      <c r="F19" s="13">
        <v>61100</v>
      </c>
      <c r="G19" s="13">
        <v>61000</v>
      </c>
      <c r="I19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G23"/>
  <sheetViews>
    <sheetView showGridLines="0" zoomScalePageLayoutView="0" workbookViewId="0" topLeftCell="A1">
      <selection activeCell="E10" sqref="E10"/>
    </sheetView>
  </sheetViews>
  <sheetFormatPr defaultColWidth="9.140625" defaultRowHeight="15"/>
  <cols>
    <col min="1" max="1" width="5.7109375" style="0" customWidth="1"/>
    <col min="2" max="2" width="36.57421875" style="0" customWidth="1"/>
    <col min="3" max="3" width="18.140625" style="0" customWidth="1"/>
    <col min="4" max="4" width="18.421875" style="0" customWidth="1"/>
    <col min="5" max="5" width="18.2812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5" ht="15">
      <c r="B11" s="16" t="s">
        <v>13</v>
      </c>
      <c r="C11" s="12" t="s">
        <v>30</v>
      </c>
      <c r="D11" s="12" t="s">
        <v>46</v>
      </c>
      <c r="E11" s="12" t="s">
        <v>31</v>
      </c>
    </row>
    <row r="12" spans="2:7" ht="15">
      <c r="B12" s="16" t="s">
        <v>136</v>
      </c>
      <c r="C12" s="13">
        <v>46600</v>
      </c>
      <c r="D12" s="13">
        <v>46500</v>
      </c>
      <c r="E12" s="13">
        <v>46400</v>
      </c>
      <c r="G12" t="s">
        <v>73</v>
      </c>
    </row>
    <row r="13" spans="2:7" ht="15">
      <c r="B13" s="16" t="s">
        <v>137</v>
      </c>
      <c r="C13" s="13">
        <v>46600</v>
      </c>
      <c r="D13" s="13">
        <v>46500</v>
      </c>
      <c r="E13" s="13">
        <v>46400</v>
      </c>
      <c r="G13" t="s">
        <v>73</v>
      </c>
    </row>
    <row r="14" spans="2:7" ht="15">
      <c r="B14" s="16" t="s">
        <v>138</v>
      </c>
      <c r="C14" s="13">
        <v>46600</v>
      </c>
      <c r="D14" s="13">
        <v>46500</v>
      </c>
      <c r="E14" s="13">
        <v>46400</v>
      </c>
      <c r="G14" t="s">
        <v>73</v>
      </c>
    </row>
    <row r="15" spans="2:7" ht="15">
      <c r="B15" s="16" t="s">
        <v>139</v>
      </c>
      <c r="C15" s="13">
        <v>44600</v>
      </c>
      <c r="D15" s="13">
        <v>44500</v>
      </c>
      <c r="E15" s="13">
        <v>44400</v>
      </c>
      <c r="G15" t="s">
        <v>73</v>
      </c>
    </row>
    <row r="16" spans="2:7" ht="15">
      <c r="B16" s="16" t="s">
        <v>140</v>
      </c>
      <c r="C16" s="13">
        <v>46600</v>
      </c>
      <c r="D16" s="13">
        <v>46500</v>
      </c>
      <c r="E16" s="13">
        <v>46400</v>
      </c>
      <c r="G16" t="s">
        <v>73</v>
      </c>
    </row>
    <row r="17" spans="2:7" ht="15">
      <c r="B17" s="16" t="s">
        <v>141</v>
      </c>
      <c r="C17" s="13">
        <v>46600</v>
      </c>
      <c r="D17" s="13">
        <v>46500</v>
      </c>
      <c r="E17" s="13">
        <v>46400</v>
      </c>
      <c r="G17" t="s">
        <v>73</v>
      </c>
    </row>
    <row r="18" spans="2:7" ht="15">
      <c r="B18" s="16" t="s">
        <v>142</v>
      </c>
      <c r="C18" s="13" t="s">
        <v>12</v>
      </c>
      <c r="D18" s="13" t="s">
        <v>12</v>
      </c>
      <c r="E18" s="13" t="s">
        <v>12</v>
      </c>
      <c r="G18" t="s">
        <v>73</v>
      </c>
    </row>
    <row r="19" spans="2:7" ht="15">
      <c r="B19" s="16" t="s">
        <v>143</v>
      </c>
      <c r="C19" s="13">
        <v>46600</v>
      </c>
      <c r="D19" s="13">
        <v>46500</v>
      </c>
      <c r="E19" s="13">
        <v>46400</v>
      </c>
      <c r="G19" t="s">
        <v>73</v>
      </c>
    </row>
    <row r="20" spans="2:7" ht="15">
      <c r="B20" s="20" t="s">
        <v>144</v>
      </c>
      <c r="C20" s="13" t="s">
        <v>12</v>
      </c>
      <c r="D20" s="13" t="s">
        <v>12</v>
      </c>
      <c r="E20" s="13" t="s">
        <v>12</v>
      </c>
      <c r="G20" t="s">
        <v>73</v>
      </c>
    </row>
    <row r="21" spans="2:7" ht="15">
      <c r="B21" s="20" t="s">
        <v>145</v>
      </c>
      <c r="C21" s="13">
        <v>45100</v>
      </c>
      <c r="D21" s="13">
        <v>45000</v>
      </c>
      <c r="E21" s="13">
        <v>44900</v>
      </c>
      <c r="G21" t="s">
        <v>73</v>
      </c>
    </row>
    <row r="22" spans="2:7" ht="15">
      <c r="B22" s="20" t="s">
        <v>147</v>
      </c>
      <c r="C22" s="13" t="s">
        <v>12</v>
      </c>
      <c r="D22" s="13" t="s">
        <v>12</v>
      </c>
      <c r="E22" s="13" t="s">
        <v>12</v>
      </c>
      <c r="G22" t="s">
        <v>73</v>
      </c>
    </row>
    <row r="23" spans="2:7" ht="15">
      <c r="B23" s="20" t="s">
        <v>146</v>
      </c>
      <c r="C23" s="13">
        <v>45100</v>
      </c>
      <c r="D23" s="13">
        <v>45000</v>
      </c>
      <c r="E23" s="13">
        <v>44900</v>
      </c>
      <c r="G23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E30"/>
  <sheetViews>
    <sheetView showGridLines="0" zoomScalePageLayoutView="0" workbookViewId="0" topLeftCell="A1">
      <selection activeCell="C35" sqref="C35"/>
    </sheetView>
  </sheetViews>
  <sheetFormatPr defaultColWidth="9.140625" defaultRowHeight="15"/>
  <cols>
    <col min="1" max="1" width="5.7109375" style="0" customWidth="1"/>
    <col min="2" max="2" width="51.140625" style="0" customWidth="1"/>
    <col min="3" max="3" width="18.00390625" style="0" customWidth="1"/>
    <col min="4" max="4" width="18.140625" style="0" customWidth="1"/>
    <col min="5" max="5" width="20.0039062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5" ht="15">
      <c r="B11" s="16" t="s">
        <v>67</v>
      </c>
      <c r="C11" s="12" t="s">
        <v>68</v>
      </c>
      <c r="D11" s="12" t="s">
        <v>69</v>
      </c>
      <c r="E11" s="12" t="s">
        <v>33</v>
      </c>
    </row>
    <row r="12" spans="2:5" ht="15">
      <c r="B12" s="16" t="s">
        <v>70</v>
      </c>
      <c r="C12" s="13">
        <v>45800</v>
      </c>
      <c r="D12" s="13">
        <v>45700</v>
      </c>
      <c r="E12" s="13">
        <v>45600</v>
      </c>
    </row>
    <row r="13" spans="2:5" ht="15">
      <c r="B13" s="16" t="s">
        <v>71</v>
      </c>
      <c r="C13" s="13">
        <v>43400</v>
      </c>
      <c r="D13" s="13">
        <v>43300</v>
      </c>
      <c r="E13" s="13">
        <v>43200</v>
      </c>
    </row>
    <row r="14" spans="2:5" ht="15">
      <c r="B14" s="16" t="s">
        <v>72</v>
      </c>
      <c r="C14" s="13">
        <v>43400</v>
      </c>
      <c r="D14" s="13">
        <v>43300</v>
      </c>
      <c r="E14" s="13">
        <v>43200</v>
      </c>
    </row>
    <row r="15" spans="2:5" ht="15">
      <c r="B15" s="21" t="s">
        <v>73</v>
      </c>
      <c r="C15" s="21" t="s">
        <v>73</v>
      </c>
      <c r="D15" s="21" t="s">
        <v>73</v>
      </c>
      <c r="E15" s="21" t="s">
        <v>73</v>
      </c>
    </row>
    <row r="16" spans="2:5" ht="15">
      <c r="B16" s="16" t="s">
        <v>74</v>
      </c>
      <c r="C16" s="12" t="s">
        <v>75</v>
      </c>
      <c r="D16" s="12" t="s">
        <v>196</v>
      </c>
      <c r="E16" s="12" t="s">
        <v>76</v>
      </c>
    </row>
    <row r="17" spans="2:5" ht="15">
      <c r="B17" s="16" t="s">
        <v>198</v>
      </c>
      <c r="C17" s="13">
        <v>57800</v>
      </c>
      <c r="D17" s="13">
        <v>57600</v>
      </c>
      <c r="E17" s="13">
        <v>57500</v>
      </c>
    </row>
    <row r="18" spans="2:5" ht="15">
      <c r="B18" s="16" t="s">
        <v>330</v>
      </c>
      <c r="C18" s="13">
        <v>55800</v>
      </c>
      <c r="D18" s="13">
        <v>55600</v>
      </c>
      <c r="E18" s="13">
        <v>55600</v>
      </c>
    </row>
    <row r="19" spans="2:5" ht="15">
      <c r="B19" s="16" t="s">
        <v>331</v>
      </c>
      <c r="C19" s="13">
        <v>53200</v>
      </c>
      <c r="D19" s="13">
        <v>53100</v>
      </c>
      <c r="E19" s="13">
        <v>53000</v>
      </c>
    </row>
    <row r="20" spans="2:5" ht="15">
      <c r="B20" t="s">
        <v>73</v>
      </c>
      <c r="C20" t="s">
        <v>73</v>
      </c>
      <c r="D20" t="s">
        <v>73</v>
      </c>
      <c r="E20" t="s">
        <v>73</v>
      </c>
    </row>
    <row r="21" spans="2:5" ht="15">
      <c r="B21" s="16" t="s">
        <v>130</v>
      </c>
      <c r="C21" s="12" t="s">
        <v>75</v>
      </c>
      <c r="D21" s="12" t="s">
        <v>196</v>
      </c>
      <c r="E21" s="12" t="s">
        <v>197</v>
      </c>
    </row>
    <row r="22" spans="2:5" ht="15">
      <c r="B22" s="16" t="s">
        <v>332</v>
      </c>
      <c r="C22" s="13">
        <v>67800</v>
      </c>
      <c r="D22" s="13">
        <v>67700</v>
      </c>
      <c r="E22" s="13">
        <v>67600</v>
      </c>
    </row>
    <row r="23" spans="2:5" ht="15">
      <c r="B23" s="16" t="s">
        <v>131</v>
      </c>
      <c r="C23" s="13">
        <v>66800</v>
      </c>
      <c r="D23" s="13">
        <v>66700</v>
      </c>
      <c r="E23" s="13">
        <v>66600</v>
      </c>
    </row>
    <row r="24" spans="2:5" ht="15">
      <c r="B24" s="16" t="s">
        <v>132</v>
      </c>
      <c r="C24" s="13">
        <v>64600</v>
      </c>
      <c r="D24" s="13">
        <v>64500</v>
      </c>
      <c r="E24" s="13">
        <v>64400</v>
      </c>
    </row>
    <row r="25" spans="2:5" ht="15">
      <c r="B25" s="16" t="s">
        <v>133</v>
      </c>
      <c r="C25" s="13">
        <v>64900</v>
      </c>
      <c r="D25" s="13">
        <v>64800</v>
      </c>
      <c r="E25" s="13">
        <v>64700</v>
      </c>
    </row>
    <row r="26" spans="2:5" ht="15">
      <c r="B26" s="16" t="s">
        <v>134</v>
      </c>
      <c r="C26" s="13">
        <v>64400</v>
      </c>
      <c r="D26" s="13">
        <v>64300</v>
      </c>
      <c r="E26" s="13">
        <v>64200</v>
      </c>
    </row>
    <row r="27" spans="2:5" ht="15">
      <c r="B27" s="16" t="s">
        <v>333</v>
      </c>
      <c r="C27" s="13">
        <v>68400</v>
      </c>
      <c r="D27" s="13">
        <v>68300</v>
      </c>
      <c r="E27" s="13">
        <v>68200</v>
      </c>
    </row>
    <row r="28" spans="2:5" ht="15">
      <c r="B28" s="16" t="s">
        <v>334</v>
      </c>
      <c r="C28" s="13">
        <v>66200</v>
      </c>
      <c r="D28" s="13">
        <v>66100</v>
      </c>
      <c r="E28" s="13">
        <v>66000</v>
      </c>
    </row>
    <row r="29" spans="2:5" ht="15">
      <c r="B29" s="16" t="s">
        <v>335</v>
      </c>
      <c r="C29" s="13">
        <v>65900</v>
      </c>
      <c r="D29" s="13">
        <v>65800</v>
      </c>
      <c r="E29" s="13">
        <v>65700</v>
      </c>
    </row>
    <row r="30" spans="2:5" ht="15">
      <c r="B30" s="16" t="s">
        <v>336</v>
      </c>
      <c r="C30" s="13">
        <v>65400</v>
      </c>
      <c r="D30" s="13">
        <v>65300</v>
      </c>
      <c r="E30" s="13">
        <v>65200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0:E31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5.7109375" style="0" customWidth="1"/>
    <col min="2" max="2" width="18.421875" style="0" customWidth="1"/>
    <col min="3" max="3" width="18.140625" style="0" customWidth="1"/>
    <col min="4" max="4" width="18.28125" style="0" customWidth="1"/>
    <col min="5" max="5" width="18.5742187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5" ht="15">
      <c r="B11" s="12" t="s">
        <v>13</v>
      </c>
      <c r="C11" s="12" t="s">
        <v>14</v>
      </c>
      <c r="D11" s="12" t="s">
        <v>15</v>
      </c>
      <c r="E11" s="12" t="s">
        <v>14</v>
      </c>
    </row>
    <row r="12" spans="2:5" ht="15">
      <c r="B12" s="72" t="s">
        <v>36</v>
      </c>
      <c r="C12" s="73"/>
      <c r="D12" s="72" t="s">
        <v>37</v>
      </c>
      <c r="E12" s="73"/>
    </row>
    <row r="13" spans="2:5" ht="15">
      <c r="B13" s="12" t="s">
        <v>16</v>
      </c>
      <c r="C13" s="12" t="s">
        <v>64</v>
      </c>
      <c r="D13" s="12" t="s">
        <v>17</v>
      </c>
      <c r="E13" s="12" t="s">
        <v>64</v>
      </c>
    </row>
    <row r="14" spans="2:5" ht="15">
      <c r="B14" s="12" t="s">
        <v>49</v>
      </c>
      <c r="C14" s="12" t="s">
        <v>64</v>
      </c>
      <c r="D14" s="12" t="s">
        <v>18</v>
      </c>
      <c r="E14" s="12" t="s">
        <v>64</v>
      </c>
    </row>
    <row r="15" spans="2:5" ht="15">
      <c r="B15" s="12" t="s">
        <v>50</v>
      </c>
      <c r="C15" s="12" t="s">
        <v>64</v>
      </c>
      <c r="D15" s="12" t="s">
        <v>19</v>
      </c>
      <c r="E15" s="12" t="s">
        <v>64</v>
      </c>
    </row>
    <row r="16" spans="2:5" ht="15">
      <c r="B16" s="12" t="s">
        <v>51</v>
      </c>
      <c r="C16" s="12" t="s">
        <v>64</v>
      </c>
      <c r="D16" s="12" t="s">
        <v>20</v>
      </c>
      <c r="E16" s="12" t="s">
        <v>64</v>
      </c>
    </row>
    <row r="17" spans="2:5" ht="15">
      <c r="B17" s="12" t="s">
        <v>52</v>
      </c>
      <c r="C17" s="12" t="s">
        <v>64</v>
      </c>
      <c r="D17" s="12" t="s">
        <v>21</v>
      </c>
      <c r="E17" s="12" t="s">
        <v>64</v>
      </c>
    </row>
    <row r="18" spans="2:5" ht="15">
      <c r="B18" s="12" t="s">
        <v>53</v>
      </c>
      <c r="C18" s="12" t="s">
        <v>64</v>
      </c>
      <c r="D18" s="12" t="s">
        <v>22</v>
      </c>
      <c r="E18" s="12" t="s">
        <v>64</v>
      </c>
    </row>
    <row r="19" spans="2:5" ht="15">
      <c r="B19" s="12" t="s">
        <v>54</v>
      </c>
      <c r="C19" s="12" t="s">
        <v>64</v>
      </c>
      <c r="D19" s="12" t="s">
        <v>23</v>
      </c>
      <c r="E19" s="12" t="s">
        <v>64</v>
      </c>
    </row>
    <row r="20" spans="2:5" ht="15">
      <c r="B20" s="12" t="s">
        <v>55</v>
      </c>
      <c r="C20" s="12" t="s">
        <v>64</v>
      </c>
      <c r="D20" s="12" t="s">
        <v>24</v>
      </c>
      <c r="E20" s="12" t="s">
        <v>64</v>
      </c>
    </row>
    <row r="21" spans="2:5" ht="15">
      <c r="B21" s="12" t="s">
        <v>56</v>
      </c>
      <c r="C21" s="12" t="s">
        <v>64</v>
      </c>
      <c r="D21" s="12" t="s">
        <v>16</v>
      </c>
      <c r="E21" s="12" t="s">
        <v>64</v>
      </c>
    </row>
    <row r="22" spans="2:5" ht="15">
      <c r="B22" s="12" t="s">
        <v>57</v>
      </c>
      <c r="C22" s="12" t="s">
        <v>64</v>
      </c>
      <c r="D22" s="12" t="s">
        <v>25</v>
      </c>
      <c r="E22" s="12" t="s">
        <v>64</v>
      </c>
    </row>
    <row r="23" spans="2:5" ht="15">
      <c r="B23" s="12" t="s">
        <v>58</v>
      </c>
      <c r="C23" s="12" t="s">
        <v>64</v>
      </c>
      <c r="D23" s="12" t="s">
        <v>27</v>
      </c>
      <c r="E23" s="12" t="s">
        <v>64</v>
      </c>
    </row>
    <row r="24" spans="2:5" ht="15">
      <c r="B24" s="12" t="s">
        <v>59</v>
      </c>
      <c r="C24" s="12" t="s">
        <v>64</v>
      </c>
      <c r="D24" s="12" t="s">
        <v>28</v>
      </c>
      <c r="E24" s="12" t="s">
        <v>64</v>
      </c>
    </row>
    <row r="25" spans="2:5" ht="15">
      <c r="B25" s="76" t="s">
        <v>60</v>
      </c>
      <c r="C25" s="77"/>
      <c r="D25" s="77"/>
      <c r="E25" s="78"/>
    </row>
    <row r="27" spans="2:5" ht="15">
      <c r="B27" s="79" t="s">
        <v>39</v>
      </c>
      <c r="C27" s="79"/>
      <c r="D27" s="72" t="s">
        <v>40</v>
      </c>
      <c r="E27" s="73"/>
    </row>
    <row r="28" spans="2:5" ht="15">
      <c r="B28" s="12" t="s">
        <v>61</v>
      </c>
      <c r="C28" s="12" t="s">
        <v>64</v>
      </c>
      <c r="D28" s="12" t="s">
        <v>41</v>
      </c>
      <c r="E28" s="12" t="s">
        <v>64</v>
      </c>
    </row>
    <row r="29" spans="2:5" ht="15">
      <c r="B29" s="12" t="s">
        <v>62</v>
      </c>
      <c r="C29" s="12" t="s">
        <v>64</v>
      </c>
      <c r="D29" s="12" t="s">
        <v>42</v>
      </c>
      <c r="E29" s="12" t="s">
        <v>64</v>
      </c>
    </row>
    <row r="30" spans="2:5" ht="15">
      <c r="B30" s="12" t="s">
        <v>63</v>
      </c>
      <c r="C30" s="12" t="s">
        <v>64</v>
      </c>
      <c r="D30" s="12" t="s">
        <v>26</v>
      </c>
      <c r="E30" s="12" t="s">
        <v>64</v>
      </c>
    </row>
    <row r="31" spans="2:5" ht="15">
      <c r="B31" s="80" t="s">
        <v>43</v>
      </c>
      <c r="C31" s="81"/>
      <c r="D31" s="81"/>
      <c r="E31" s="82"/>
    </row>
  </sheetData>
  <sheetProtection/>
  <mergeCells count="6">
    <mergeCell ref="D12:E12"/>
    <mergeCell ref="B12:C12"/>
    <mergeCell ref="B25:E25"/>
    <mergeCell ref="D27:E27"/>
    <mergeCell ref="B27:C27"/>
    <mergeCell ref="B31:E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0:F90"/>
  <sheetViews>
    <sheetView showGridLines="0" zoomScalePageLayoutView="0" workbookViewId="0" topLeftCell="A1">
      <selection activeCell="B11" sqref="B11:F11"/>
    </sheetView>
  </sheetViews>
  <sheetFormatPr defaultColWidth="9.140625" defaultRowHeight="15"/>
  <cols>
    <col min="1" max="1" width="5.7109375" style="0" customWidth="1"/>
    <col min="2" max="2" width="23.140625" style="0" customWidth="1"/>
    <col min="4" max="4" width="18.421875" style="0" customWidth="1"/>
    <col min="5" max="5" width="18.28125" style="0" customWidth="1"/>
    <col min="6" max="6" width="18.140625" style="0" customWidth="1"/>
  </cols>
  <sheetData>
    <row r="10" ht="15">
      <c r="B10" s="31" t="str">
        <f>'Арматура А500С, 25Г2С, А1'!B10</f>
        <v>Прайс-лист от 27 июня 2019 года</v>
      </c>
    </row>
    <row r="11" spans="2:6" ht="15">
      <c r="B11" s="83" t="s">
        <v>77</v>
      </c>
      <c r="C11" s="83"/>
      <c r="D11" s="83"/>
      <c r="E11" s="83"/>
      <c r="F11" s="83"/>
    </row>
    <row r="12" spans="2:6" ht="15">
      <c r="B12" s="16" t="s">
        <v>66</v>
      </c>
      <c r="C12" s="12" t="s">
        <v>29</v>
      </c>
      <c r="D12" s="13" t="s">
        <v>32</v>
      </c>
      <c r="E12" s="13" t="s">
        <v>33</v>
      </c>
      <c r="F12" s="13" t="s">
        <v>34</v>
      </c>
    </row>
    <row r="13" spans="2:6" ht="15">
      <c r="B13" s="20" t="s">
        <v>228</v>
      </c>
      <c r="C13" s="12">
        <v>6000</v>
      </c>
      <c r="D13" s="13">
        <v>51200</v>
      </c>
      <c r="E13" s="13">
        <v>51100</v>
      </c>
      <c r="F13" s="13">
        <v>51000</v>
      </c>
    </row>
    <row r="14" spans="2:6" ht="15">
      <c r="B14" s="20" t="s">
        <v>229</v>
      </c>
      <c r="C14" s="12">
        <v>6000</v>
      </c>
      <c r="D14" s="13">
        <v>44800</v>
      </c>
      <c r="E14" s="13">
        <v>44700</v>
      </c>
      <c r="F14" s="13">
        <v>44600</v>
      </c>
    </row>
    <row r="15" spans="2:6" ht="15">
      <c r="B15" s="20" t="s">
        <v>230</v>
      </c>
      <c r="C15" s="12">
        <v>6000</v>
      </c>
      <c r="D15" s="13">
        <v>44800</v>
      </c>
      <c r="E15" s="13">
        <v>44700</v>
      </c>
      <c r="F15" s="13">
        <v>44600</v>
      </c>
    </row>
    <row r="16" spans="2:6" ht="15">
      <c r="B16" s="20" t="s">
        <v>231</v>
      </c>
      <c r="C16" s="12">
        <v>6000</v>
      </c>
      <c r="D16" s="13" t="s">
        <v>12</v>
      </c>
      <c r="E16" s="13" t="s">
        <v>12</v>
      </c>
      <c r="F16" s="13" t="s">
        <v>12</v>
      </c>
    </row>
    <row r="17" spans="2:6" ht="15">
      <c r="B17" s="20" t="s">
        <v>232</v>
      </c>
      <c r="C17" s="12">
        <v>6000</v>
      </c>
      <c r="D17" s="13">
        <v>50100</v>
      </c>
      <c r="E17" s="13">
        <v>50000</v>
      </c>
      <c r="F17" s="13">
        <v>49900</v>
      </c>
    </row>
    <row r="18" spans="2:6" ht="15">
      <c r="B18" s="20" t="s">
        <v>233</v>
      </c>
      <c r="C18" s="12">
        <v>6000</v>
      </c>
      <c r="D18" s="13">
        <v>44800</v>
      </c>
      <c r="E18" s="13">
        <v>44700</v>
      </c>
      <c r="F18" s="13">
        <v>44600</v>
      </c>
    </row>
    <row r="19" spans="2:6" ht="15">
      <c r="B19" s="20" t="s">
        <v>234</v>
      </c>
      <c r="C19" s="12">
        <v>6000</v>
      </c>
      <c r="D19" s="13">
        <v>42600</v>
      </c>
      <c r="E19" s="13">
        <v>42500</v>
      </c>
      <c r="F19" s="13">
        <v>42400</v>
      </c>
    </row>
    <row r="20" spans="2:6" ht="15">
      <c r="B20" s="20" t="s">
        <v>235</v>
      </c>
      <c r="C20" s="12">
        <v>6000</v>
      </c>
      <c r="D20" s="13">
        <v>44200</v>
      </c>
      <c r="E20" s="13">
        <v>44100</v>
      </c>
      <c r="F20" s="13">
        <v>44000</v>
      </c>
    </row>
    <row r="21" spans="2:6" ht="15">
      <c r="B21" s="20" t="s">
        <v>236</v>
      </c>
      <c r="C21" s="12">
        <v>6000</v>
      </c>
      <c r="D21" s="13">
        <v>44900</v>
      </c>
      <c r="E21" s="13">
        <v>44800</v>
      </c>
      <c r="F21" s="13">
        <v>44700</v>
      </c>
    </row>
    <row r="22" spans="2:6" ht="15">
      <c r="B22" s="20" t="s">
        <v>237</v>
      </c>
      <c r="C22" s="12">
        <v>6000</v>
      </c>
      <c r="D22" s="13">
        <v>42600</v>
      </c>
      <c r="E22" s="13">
        <v>42500</v>
      </c>
      <c r="F22" s="13">
        <v>42400</v>
      </c>
    </row>
    <row r="23" spans="2:6" ht="15">
      <c r="B23" s="20" t="s">
        <v>238</v>
      </c>
      <c r="C23" s="12">
        <v>6000</v>
      </c>
      <c r="D23" s="13">
        <v>43600</v>
      </c>
      <c r="E23" s="13">
        <v>43500</v>
      </c>
      <c r="F23" s="13">
        <v>43400</v>
      </c>
    </row>
    <row r="24" spans="2:6" ht="15">
      <c r="B24" s="20" t="s">
        <v>239</v>
      </c>
      <c r="C24" s="12">
        <v>12000</v>
      </c>
      <c r="D24" s="13">
        <v>43600</v>
      </c>
      <c r="E24" s="13">
        <v>43500</v>
      </c>
      <c r="F24" s="13">
        <v>43400</v>
      </c>
    </row>
    <row r="25" spans="2:6" ht="15">
      <c r="B25" s="20" t="s">
        <v>240</v>
      </c>
      <c r="C25" s="12">
        <v>12000</v>
      </c>
      <c r="D25" s="13">
        <v>43600</v>
      </c>
      <c r="E25" s="13">
        <v>43500</v>
      </c>
      <c r="F25" s="13">
        <v>43400</v>
      </c>
    </row>
    <row r="26" spans="2:6" ht="15">
      <c r="B26" s="20" t="s">
        <v>241</v>
      </c>
      <c r="C26" s="12">
        <v>12000</v>
      </c>
      <c r="D26" s="13">
        <v>44600</v>
      </c>
      <c r="E26" s="13">
        <v>44500</v>
      </c>
      <c r="F26" s="13">
        <v>44400</v>
      </c>
    </row>
    <row r="27" spans="2:6" ht="15">
      <c r="B27" s="20" t="s">
        <v>242</v>
      </c>
      <c r="C27" s="12">
        <v>12000</v>
      </c>
      <c r="D27" s="13">
        <v>43600</v>
      </c>
      <c r="E27" s="13">
        <v>43500</v>
      </c>
      <c r="F27" s="13">
        <v>43400</v>
      </c>
    </row>
    <row r="28" spans="2:6" ht="15">
      <c r="B28" s="20" t="s">
        <v>243</v>
      </c>
      <c r="C28" s="12">
        <v>12000</v>
      </c>
      <c r="D28" s="13">
        <v>43600</v>
      </c>
      <c r="E28" s="13">
        <v>43500</v>
      </c>
      <c r="F28" s="13">
        <v>43400</v>
      </c>
    </row>
    <row r="29" spans="2:6" ht="15">
      <c r="B29" s="20" t="s">
        <v>244</v>
      </c>
      <c r="C29" s="12">
        <v>12000</v>
      </c>
      <c r="D29" s="13">
        <v>43600</v>
      </c>
      <c r="E29" s="13">
        <v>43500</v>
      </c>
      <c r="F29" s="13">
        <v>43400</v>
      </c>
    </row>
    <row r="30" spans="2:6" ht="15">
      <c r="B30" s="20" t="s">
        <v>262</v>
      </c>
      <c r="C30" s="12">
        <v>12000</v>
      </c>
      <c r="D30" s="13">
        <v>43600</v>
      </c>
      <c r="E30" s="13">
        <v>43500</v>
      </c>
      <c r="F30" s="13">
        <v>43400</v>
      </c>
    </row>
    <row r="31" spans="2:6" ht="15">
      <c r="B31" s="20" t="s">
        <v>263</v>
      </c>
      <c r="C31" s="12">
        <v>12000</v>
      </c>
      <c r="D31" s="13">
        <v>48100</v>
      </c>
      <c r="E31" s="13">
        <v>48000</v>
      </c>
      <c r="F31" s="13">
        <v>47900</v>
      </c>
    </row>
    <row r="32" spans="2:6" ht="15">
      <c r="B32" s="20" t="s">
        <v>245</v>
      </c>
      <c r="C32" s="12">
        <v>12000</v>
      </c>
      <c r="D32" s="13">
        <v>43600</v>
      </c>
      <c r="E32" s="13">
        <v>43500</v>
      </c>
      <c r="F32" s="13">
        <v>43400</v>
      </c>
    </row>
    <row r="33" spans="2:6" ht="15">
      <c r="B33" s="20" t="s">
        <v>246</v>
      </c>
      <c r="C33" s="12">
        <v>12000</v>
      </c>
      <c r="D33" s="13">
        <v>43600</v>
      </c>
      <c r="E33" s="13">
        <v>43500</v>
      </c>
      <c r="F33" s="13">
        <v>43400</v>
      </c>
    </row>
    <row r="34" spans="2:6" ht="15">
      <c r="B34" s="20" t="s">
        <v>247</v>
      </c>
      <c r="C34" s="12">
        <v>12000</v>
      </c>
      <c r="D34" s="13">
        <v>43600</v>
      </c>
      <c r="E34" s="13">
        <v>43500</v>
      </c>
      <c r="F34" s="13">
        <v>43400</v>
      </c>
    </row>
    <row r="35" spans="2:6" ht="15">
      <c r="B35" s="20" t="s">
        <v>248</v>
      </c>
      <c r="C35" s="12">
        <v>12000</v>
      </c>
      <c r="D35" s="13">
        <v>44900</v>
      </c>
      <c r="E35" s="13">
        <v>44800</v>
      </c>
      <c r="F35" s="13">
        <v>44700</v>
      </c>
    </row>
    <row r="36" spans="2:6" ht="15">
      <c r="B36" s="20" t="s">
        <v>249</v>
      </c>
      <c r="C36" s="12">
        <v>12000</v>
      </c>
      <c r="D36" s="13">
        <v>44900</v>
      </c>
      <c r="E36" s="13">
        <v>44800</v>
      </c>
      <c r="F36" s="13">
        <v>44700</v>
      </c>
    </row>
    <row r="37" spans="2:6" ht="15">
      <c r="B37" s="20" t="s">
        <v>250</v>
      </c>
      <c r="C37" s="12">
        <v>12000</v>
      </c>
      <c r="D37" s="13">
        <v>44900</v>
      </c>
      <c r="E37" s="13">
        <v>44800</v>
      </c>
      <c r="F37" s="13">
        <v>44700</v>
      </c>
    </row>
    <row r="38" spans="2:6" ht="15">
      <c r="B38" s="20" t="s">
        <v>251</v>
      </c>
      <c r="C38" s="12">
        <v>12000</v>
      </c>
      <c r="D38" s="13">
        <v>45900</v>
      </c>
      <c r="E38" s="13">
        <v>45800</v>
      </c>
      <c r="F38" s="13">
        <v>45700</v>
      </c>
    </row>
    <row r="39" spans="2:6" ht="15">
      <c r="B39" s="20" t="s">
        <v>252</v>
      </c>
      <c r="C39" s="12">
        <v>12000</v>
      </c>
      <c r="D39" s="13">
        <v>45100</v>
      </c>
      <c r="E39" s="13">
        <v>45000</v>
      </c>
      <c r="F39" s="13">
        <v>44900</v>
      </c>
    </row>
    <row r="40" spans="2:6" ht="15">
      <c r="B40" s="20" t="s">
        <v>253</v>
      </c>
      <c r="C40" s="12">
        <v>12000</v>
      </c>
      <c r="D40" s="13">
        <v>49100</v>
      </c>
      <c r="E40" s="13">
        <v>49000</v>
      </c>
      <c r="F40" s="13">
        <v>48900</v>
      </c>
    </row>
    <row r="41" spans="2:6" ht="15">
      <c r="B41" s="20" t="s">
        <v>254</v>
      </c>
      <c r="C41" s="12">
        <v>12000</v>
      </c>
      <c r="D41" s="13">
        <v>45100</v>
      </c>
      <c r="E41" s="13">
        <v>45000</v>
      </c>
      <c r="F41" s="13">
        <v>44900</v>
      </c>
    </row>
    <row r="42" spans="2:6" ht="15">
      <c r="B42" s="16" t="s">
        <v>255</v>
      </c>
      <c r="C42" s="12">
        <v>12000</v>
      </c>
      <c r="D42" s="13">
        <v>48600</v>
      </c>
      <c r="E42" s="13">
        <v>48500</v>
      </c>
      <c r="F42" s="13">
        <v>48400</v>
      </c>
    </row>
    <row r="43" spans="2:6" ht="15">
      <c r="B43" s="16" t="s">
        <v>256</v>
      </c>
      <c r="C43" s="12">
        <v>12000</v>
      </c>
      <c r="D43" s="13">
        <v>48600</v>
      </c>
      <c r="E43" s="13">
        <v>48500</v>
      </c>
      <c r="F43" s="13">
        <v>48400</v>
      </c>
    </row>
    <row r="44" spans="2:6" ht="15">
      <c r="B44" s="16" t="s">
        <v>257</v>
      </c>
      <c r="C44" s="12">
        <v>12000</v>
      </c>
      <c r="D44" s="13">
        <v>48600</v>
      </c>
      <c r="E44" s="13">
        <v>48500</v>
      </c>
      <c r="F44" s="13">
        <v>48400</v>
      </c>
    </row>
    <row r="45" spans="2:6" ht="15">
      <c r="B45" s="20" t="s">
        <v>258</v>
      </c>
      <c r="C45" s="12">
        <v>12000</v>
      </c>
      <c r="D45" s="13">
        <v>52400</v>
      </c>
      <c r="E45" s="13">
        <v>52300</v>
      </c>
      <c r="F45" s="13">
        <v>52200</v>
      </c>
    </row>
    <row r="46" spans="2:6" ht="15">
      <c r="B46" s="20" t="s">
        <v>259</v>
      </c>
      <c r="C46" s="12">
        <v>12000</v>
      </c>
      <c r="D46" s="13">
        <v>50600</v>
      </c>
      <c r="E46" s="13">
        <v>50500</v>
      </c>
      <c r="F46" s="13">
        <v>50400</v>
      </c>
    </row>
    <row r="47" spans="2:6" ht="15">
      <c r="B47" s="16" t="s">
        <v>260</v>
      </c>
      <c r="C47" s="37">
        <v>12000</v>
      </c>
      <c r="D47" s="13">
        <v>57600</v>
      </c>
      <c r="E47" s="13">
        <v>57500</v>
      </c>
      <c r="F47" s="13">
        <v>57400</v>
      </c>
    </row>
    <row r="48" spans="2:6" ht="15">
      <c r="B48" s="16" t="s">
        <v>261</v>
      </c>
      <c r="C48" s="37">
        <v>12000</v>
      </c>
      <c r="D48" s="13">
        <v>55600</v>
      </c>
      <c r="E48" s="13">
        <v>55500</v>
      </c>
      <c r="F48" s="13">
        <v>55400</v>
      </c>
    </row>
    <row r="51" spans="2:6" ht="15">
      <c r="B51" s="84" t="s">
        <v>78</v>
      </c>
      <c r="C51" s="84"/>
      <c r="D51" s="84"/>
      <c r="E51" s="84"/>
      <c r="F51" s="84"/>
    </row>
    <row r="52" spans="2:6" ht="15">
      <c r="B52" s="16" t="s">
        <v>35</v>
      </c>
      <c r="C52" s="12" t="s">
        <v>29</v>
      </c>
      <c r="D52" s="13" t="s">
        <v>32</v>
      </c>
      <c r="E52" s="13" t="s">
        <v>33</v>
      </c>
      <c r="F52" s="13" t="s">
        <v>34</v>
      </c>
    </row>
    <row r="53" spans="2:6" ht="15">
      <c r="B53" s="20" t="s">
        <v>97</v>
      </c>
      <c r="C53" s="12">
        <v>6000</v>
      </c>
      <c r="D53" s="13">
        <v>47800</v>
      </c>
      <c r="E53" s="13">
        <v>47700</v>
      </c>
      <c r="F53" s="13">
        <v>47600</v>
      </c>
    </row>
    <row r="54" spans="2:6" ht="15">
      <c r="B54" s="20" t="s">
        <v>98</v>
      </c>
      <c r="C54" s="12">
        <v>6000</v>
      </c>
      <c r="D54" s="13">
        <v>44000</v>
      </c>
      <c r="E54" s="13">
        <v>43900</v>
      </c>
      <c r="F54" s="13">
        <v>43800</v>
      </c>
    </row>
    <row r="55" spans="2:6" ht="15">
      <c r="B55" s="20" t="s">
        <v>99</v>
      </c>
      <c r="C55" s="12">
        <v>6000</v>
      </c>
      <c r="D55" s="13">
        <v>43600</v>
      </c>
      <c r="E55" s="13">
        <v>43500</v>
      </c>
      <c r="F55" s="13">
        <v>43400</v>
      </c>
    </row>
    <row r="56" spans="2:6" ht="15">
      <c r="B56" s="20" t="s">
        <v>100</v>
      </c>
      <c r="C56" s="12">
        <v>6000</v>
      </c>
      <c r="D56" s="13">
        <v>48800</v>
      </c>
      <c r="E56" s="13">
        <v>48700</v>
      </c>
      <c r="F56" s="13">
        <v>48600</v>
      </c>
    </row>
    <row r="57" spans="2:6" ht="15">
      <c r="B57" s="20" t="s">
        <v>101</v>
      </c>
      <c r="C57" s="12">
        <v>6000</v>
      </c>
      <c r="D57" s="13">
        <v>45100</v>
      </c>
      <c r="E57" s="13">
        <v>45000</v>
      </c>
      <c r="F57" s="13">
        <v>44900</v>
      </c>
    </row>
    <row r="58" spans="2:6" ht="15">
      <c r="B58" s="20" t="s">
        <v>102</v>
      </c>
      <c r="C58" s="12">
        <v>6000</v>
      </c>
      <c r="D58" s="13">
        <v>44600</v>
      </c>
      <c r="E58" s="13">
        <v>44500</v>
      </c>
      <c r="F58" s="13">
        <v>44400</v>
      </c>
    </row>
    <row r="59" spans="2:6" ht="15">
      <c r="B59" s="20" t="s">
        <v>103</v>
      </c>
      <c r="C59" s="12">
        <v>6000</v>
      </c>
      <c r="D59" s="13">
        <v>43600</v>
      </c>
      <c r="E59" s="13">
        <v>43500</v>
      </c>
      <c r="F59" s="13">
        <v>43400</v>
      </c>
    </row>
    <row r="60" spans="2:6" ht="15">
      <c r="B60" s="20" t="s">
        <v>104</v>
      </c>
      <c r="C60" s="12">
        <v>6000</v>
      </c>
      <c r="D60" s="13">
        <v>44600</v>
      </c>
      <c r="E60" s="13">
        <v>44500</v>
      </c>
      <c r="F60" s="13">
        <v>44400</v>
      </c>
    </row>
    <row r="61" spans="2:6" ht="15">
      <c r="B61" s="20" t="s">
        <v>105</v>
      </c>
      <c r="C61" s="12">
        <v>6000</v>
      </c>
      <c r="D61" s="13">
        <v>45100</v>
      </c>
      <c r="E61" s="13">
        <v>45000</v>
      </c>
      <c r="F61" s="13">
        <v>44900</v>
      </c>
    </row>
    <row r="62" spans="2:6" ht="15">
      <c r="B62" s="20" t="s">
        <v>106</v>
      </c>
      <c r="C62" s="12">
        <v>6000</v>
      </c>
      <c r="D62" s="13">
        <v>44600</v>
      </c>
      <c r="E62" s="13">
        <v>44500</v>
      </c>
      <c r="F62" s="13">
        <v>44400</v>
      </c>
    </row>
    <row r="63" spans="2:6" ht="15">
      <c r="B63" s="20" t="s">
        <v>107</v>
      </c>
      <c r="C63" s="12">
        <v>6000</v>
      </c>
      <c r="D63" s="13">
        <v>44600</v>
      </c>
      <c r="E63" s="13">
        <v>44500</v>
      </c>
      <c r="F63" s="13">
        <v>44400</v>
      </c>
    </row>
    <row r="64" spans="2:6" ht="15">
      <c r="B64" s="20" t="s">
        <v>108</v>
      </c>
      <c r="C64" s="12">
        <v>6000</v>
      </c>
      <c r="D64" s="13">
        <v>43600</v>
      </c>
      <c r="E64" s="13">
        <v>43500</v>
      </c>
      <c r="F64" s="13">
        <v>43400</v>
      </c>
    </row>
    <row r="65" spans="2:6" ht="15">
      <c r="B65" s="20" t="s">
        <v>109</v>
      </c>
      <c r="C65" s="12">
        <v>6000</v>
      </c>
      <c r="D65" s="13">
        <v>44600</v>
      </c>
      <c r="E65" s="13">
        <v>44500</v>
      </c>
      <c r="F65" s="13">
        <v>44400</v>
      </c>
    </row>
    <row r="66" spans="2:6" ht="15">
      <c r="B66" s="20" t="s">
        <v>110</v>
      </c>
      <c r="C66" s="12">
        <v>6000</v>
      </c>
      <c r="D66" s="13">
        <v>43600</v>
      </c>
      <c r="E66" s="13">
        <v>43500</v>
      </c>
      <c r="F66" s="13">
        <v>43400</v>
      </c>
    </row>
    <row r="67" spans="2:6" ht="15">
      <c r="B67" s="20" t="s">
        <v>111</v>
      </c>
      <c r="C67" s="12">
        <v>6000</v>
      </c>
      <c r="D67" s="13">
        <v>43600</v>
      </c>
      <c r="E67" s="13">
        <v>43500</v>
      </c>
      <c r="F67" s="13">
        <v>43400</v>
      </c>
    </row>
    <row r="68" spans="2:6" ht="15">
      <c r="B68" s="20" t="s">
        <v>112</v>
      </c>
      <c r="C68" s="12">
        <v>12000</v>
      </c>
      <c r="D68" s="13">
        <v>43600</v>
      </c>
      <c r="E68" s="13">
        <v>43500</v>
      </c>
      <c r="F68" s="13">
        <v>43400</v>
      </c>
    </row>
    <row r="69" spans="2:6" ht="15">
      <c r="B69" s="20" t="s">
        <v>95</v>
      </c>
      <c r="C69" s="12">
        <v>12000</v>
      </c>
      <c r="D69" s="13">
        <v>43600</v>
      </c>
      <c r="E69" s="13">
        <v>43500</v>
      </c>
      <c r="F69" s="13">
        <v>43400</v>
      </c>
    </row>
    <row r="70" spans="2:6" ht="15">
      <c r="B70" s="20" t="s">
        <v>113</v>
      </c>
      <c r="C70" s="12">
        <v>12000</v>
      </c>
      <c r="D70" s="13">
        <v>44000</v>
      </c>
      <c r="E70" s="13">
        <v>43900</v>
      </c>
      <c r="F70" s="13">
        <v>43800</v>
      </c>
    </row>
    <row r="71" spans="2:6" ht="15">
      <c r="B71" s="20" t="s">
        <v>148</v>
      </c>
      <c r="C71" s="12">
        <v>12000</v>
      </c>
      <c r="D71" s="13">
        <v>45200</v>
      </c>
      <c r="E71" s="13">
        <v>45100</v>
      </c>
      <c r="F71" s="13">
        <v>45000</v>
      </c>
    </row>
    <row r="72" spans="2:6" ht="15">
      <c r="B72" s="20" t="s">
        <v>149</v>
      </c>
      <c r="C72" s="12">
        <v>12000</v>
      </c>
      <c r="D72" s="13">
        <v>44600</v>
      </c>
      <c r="E72" s="13">
        <v>44500</v>
      </c>
      <c r="F72" s="13">
        <v>44400</v>
      </c>
    </row>
    <row r="73" spans="2:6" ht="15">
      <c r="B73" s="20" t="s">
        <v>114</v>
      </c>
      <c r="C73" s="12">
        <v>12000</v>
      </c>
      <c r="D73" s="13">
        <v>44600</v>
      </c>
      <c r="E73" s="13">
        <v>44500</v>
      </c>
      <c r="F73" s="13">
        <v>44400</v>
      </c>
    </row>
    <row r="74" spans="2:6" ht="15">
      <c r="B74" s="20" t="s">
        <v>115</v>
      </c>
      <c r="C74" s="12">
        <v>12000</v>
      </c>
      <c r="D74" s="13">
        <v>46000</v>
      </c>
      <c r="E74" s="13">
        <v>45900</v>
      </c>
      <c r="F74" s="13">
        <v>45800</v>
      </c>
    </row>
    <row r="75" spans="2:6" ht="15">
      <c r="B75" s="20" t="s">
        <v>116</v>
      </c>
      <c r="C75" s="12">
        <v>12000</v>
      </c>
      <c r="D75" s="13">
        <v>45000</v>
      </c>
      <c r="E75" s="13">
        <v>44900</v>
      </c>
      <c r="F75" s="13">
        <v>44800</v>
      </c>
    </row>
    <row r="76" spans="2:6" ht="15">
      <c r="B76" s="20" t="s">
        <v>117</v>
      </c>
      <c r="C76" s="12">
        <v>12000</v>
      </c>
      <c r="D76" s="13">
        <v>43600</v>
      </c>
      <c r="E76" s="13">
        <v>43500</v>
      </c>
      <c r="F76" s="13">
        <v>43400</v>
      </c>
    </row>
    <row r="77" spans="2:6" ht="15">
      <c r="B77" s="20" t="s">
        <v>118</v>
      </c>
      <c r="C77" s="12">
        <v>12000</v>
      </c>
      <c r="D77" s="13">
        <v>44600</v>
      </c>
      <c r="E77" s="13">
        <v>44500</v>
      </c>
      <c r="F77" s="13">
        <v>44400</v>
      </c>
    </row>
    <row r="78" spans="2:6" ht="15">
      <c r="B78" s="20" t="s">
        <v>96</v>
      </c>
      <c r="C78" s="12">
        <v>12000</v>
      </c>
      <c r="D78" s="13">
        <v>45000</v>
      </c>
      <c r="E78" s="13">
        <v>44900</v>
      </c>
      <c r="F78" s="13">
        <v>44800</v>
      </c>
    </row>
    <row r="79" spans="2:6" ht="15">
      <c r="B79" s="20" t="s">
        <v>119</v>
      </c>
      <c r="C79" s="12">
        <v>12000</v>
      </c>
      <c r="D79" s="13">
        <v>43600</v>
      </c>
      <c r="E79" s="13">
        <v>43500</v>
      </c>
      <c r="F79" s="13">
        <v>43400</v>
      </c>
    </row>
    <row r="80" spans="2:6" ht="15">
      <c r="B80" s="20" t="s">
        <v>120</v>
      </c>
      <c r="C80" s="12">
        <v>12000</v>
      </c>
      <c r="D80" s="13">
        <v>43600</v>
      </c>
      <c r="E80" s="13">
        <v>43500</v>
      </c>
      <c r="F80" s="13">
        <v>43400</v>
      </c>
    </row>
    <row r="81" spans="2:6" ht="15">
      <c r="B81" s="20" t="s">
        <v>135</v>
      </c>
      <c r="C81" s="12">
        <v>12000</v>
      </c>
      <c r="D81" s="13">
        <v>47000</v>
      </c>
      <c r="E81" s="13">
        <v>46900</v>
      </c>
      <c r="F81" s="13">
        <v>46800</v>
      </c>
    </row>
    <row r="82" spans="2:6" ht="15">
      <c r="B82" s="20" t="s">
        <v>121</v>
      </c>
      <c r="C82" s="12">
        <v>12000</v>
      </c>
      <c r="D82" s="13">
        <v>48000</v>
      </c>
      <c r="E82" s="13">
        <v>47900</v>
      </c>
      <c r="F82" s="13">
        <v>47800</v>
      </c>
    </row>
    <row r="83" spans="2:6" ht="15">
      <c r="B83" s="20" t="s">
        <v>122</v>
      </c>
      <c r="C83" s="12">
        <v>12000</v>
      </c>
      <c r="D83" s="13">
        <v>48000</v>
      </c>
      <c r="E83" s="13">
        <v>47900</v>
      </c>
      <c r="F83" s="13">
        <v>47800</v>
      </c>
    </row>
    <row r="84" spans="2:6" ht="15">
      <c r="B84" s="20" t="s">
        <v>123</v>
      </c>
      <c r="C84" s="12">
        <v>12000</v>
      </c>
      <c r="D84" s="13">
        <v>45600</v>
      </c>
      <c r="E84" s="13">
        <v>45500</v>
      </c>
      <c r="F84" s="13">
        <v>45400</v>
      </c>
    </row>
    <row r="85" spans="2:6" ht="15">
      <c r="B85" s="20" t="s">
        <v>124</v>
      </c>
      <c r="C85" s="12">
        <v>12000</v>
      </c>
      <c r="D85" s="13">
        <v>47000</v>
      </c>
      <c r="E85" s="13">
        <v>46900</v>
      </c>
      <c r="F85" s="13">
        <v>46800</v>
      </c>
    </row>
    <row r="86" spans="2:6" ht="15">
      <c r="B86" s="20" t="s">
        <v>125</v>
      </c>
      <c r="C86" s="12">
        <v>12000</v>
      </c>
      <c r="D86" s="13" t="s">
        <v>12</v>
      </c>
      <c r="E86" s="13" t="s">
        <v>12</v>
      </c>
      <c r="F86" s="13" t="s">
        <v>12</v>
      </c>
    </row>
    <row r="87" spans="2:6" ht="15">
      <c r="B87" s="20" t="s">
        <v>126</v>
      </c>
      <c r="C87" s="12">
        <v>12000</v>
      </c>
      <c r="D87" s="13" t="s">
        <v>12</v>
      </c>
      <c r="E87" s="13" t="s">
        <v>12</v>
      </c>
      <c r="F87" s="13" t="s">
        <v>12</v>
      </c>
    </row>
    <row r="88" spans="2:6" ht="15">
      <c r="B88" s="16" t="s">
        <v>127</v>
      </c>
      <c r="C88" s="12">
        <v>12000</v>
      </c>
      <c r="D88" s="13">
        <v>49400</v>
      </c>
      <c r="E88" s="13">
        <v>49300</v>
      </c>
      <c r="F88" s="13">
        <v>49200</v>
      </c>
    </row>
    <row r="89" spans="2:6" ht="15">
      <c r="B89" s="16" t="s">
        <v>128</v>
      </c>
      <c r="C89" s="12">
        <v>12000</v>
      </c>
      <c r="D89" s="13">
        <v>51000</v>
      </c>
      <c r="E89" s="13">
        <v>50900</v>
      </c>
      <c r="F89" s="13">
        <v>50800</v>
      </c>
    </row>
    <row r="90" spans="2:6" ht="15">
      <c r="B90" s="16" t="s">
        <v>129</v>
      </c>
      <c r="C90" s="12">
        <v>12000</v>
      </c>
      <c r="D90" s="13">
        <v>50000</v>
      </c>
      <c r="E90" s="13">
        <v>49900</v>
      </c>
      <c r="F90" s="13">
        <v>49800</v>
      </c>
    </row>
  </sheetData>
  <sheetProtection/>
  <mergeCells count="2">
    <mergeCell ref="B11:F11"/>
    <mergeCell ref="B51:F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</dc:creator>
  <cp:keywords/>
  <dc:description/>
  <cp:lastModifiedBy>Пользователь Windows</cp:lastModifiedBy>
  <cp:lastPrinted>2015-02-19T10:19:07Z</cp:lastPrinted>
  <dcterms:created xsi:type="dcterms:W3CDTF">2013-08-14T12:23:19Z</dcterms:created>
  <dcterms:modified xsi:type="dcterms:W3CDTF">2019-06-27T14:11:28Z</dcterms:modified>
  <cp:category/>
  <cp:version/>
  <cp:contentType/>
  <cp:contentStatus/>
</cp:coreProperties>
</file>